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tabRatio="935" firstSheet="3" activeTab="15"/>
  </bookViews>
  <sheets>
    <sheet name="Tüm Akademik Birimler" sheetId="1" r:id="rId1"/>
    <sheet name="Enstitüler" sheetId="2" r:id="rId2"/>
    <sheet name="SKS Dai.Bşk." sheetId="3" r:id="rId3"/>
    <sheet name="Yapı İşleri Dai.Bşk" sheetId="4" r:id="rId4"/>
    <sheet name="Kütüphane Dai.Bşk." sheetId="5" r:id="rId5"/>
    <sheet name="Personel Dai.Bşk." sheetId="6" r:id="rId6"/>
    <sheet name="Öğrenci İşleri Daire Başk." sheetId="7" r:id="rId7"/>
    <sheet name="İletişim Koordinatörlüğü" sheetId="8" r:id="rId8"/>
    <sheet name="Yıldız Sem" sheetId="9" r:id="rId9"/>
    <sheet name="AB Ofisi" sheetId="10" r:id="rId10"/>
    <sheet name="Mevlana Koord." sheetId="11" r:id="rId11"/>
    <sheet name="Farabi Koord." sheetId="12" r:id="rId12"/>
    <sheet name="BAPK" sheetId="13" r:id="rId13"/>
    <sheet name="İMİD" sheetId="14" r:id="rId14"/>
    <sheet name="Bilgi İşlem DB" sheetId="15" r:id="rId15"/>
    <sheet name="(IRO)Uluslararası İliş. Ofisi " sheetId="16" r:id="rId16"/>
  </sheets>
  <definedNames/>
  <calcPr fullCalcOnLoad="1"/>
</workbook>
</file>

<file path=xl/sharedStrings.xml><?xml version="1.0" encoding="utf-8"?>
<sst xmlns="http://schemas.openxmlformats.org/spreadsheetml/2006/main" count="1039" uniqueCount="455">
  <si>
    <t>Eğitim Alanı</t>
  </si>
  <si>
    <t>Kapasitesi (0-50)</t>
  </si>
  <si>
    <t>Kapasitesi (51-75)</t>
  </si>
  <si>
    <t>Kapasitesi (76-100)</t>
  </si>
  <si>
    <t>Kapasitesi (101-150)</t>
  </si>
  <si>
    <t>Kapasitesi (151-250)</t>
  </si>
  <si>
    <t>Anfi</t>
  </si>
  <si>
    <t>Sınıf</t>
  </si>
  <si>
    <t>Bilgisayar Laboratuarı</t>
  </si>
  <si>
    <t>Toplam</t>
  </si>
  <si>
    <t>TOPLAM</t>
  </si>
  <si>
    <t>Çalışma Odası</t>
  </si>
  <si>
    <t>Alan Adı</t>
  </si>
  <si>
    <t>Adet</t>
  </si>
  <si>
    <t>Sayısı (Adet)</t>
  </si>
  <si>
    <r>
      <rPr>
        <b/>
        <sz val="11"/>
        <color indexed="8"/>
        <rFont val="Calibri"/>
        <family val="2"/>
      </rPr>
      <t>Alanı (m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</si>
  <si>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Kullanan Sayısı (Kişi)</t>
  </si>
  <si>
    <t>Sosyal Alan</t>
  </si>
  <si>
    <t>Kantin ve Kafeterya</t>
  </si>
  <si>
    <t>Yemekhane</t>
  </si>
  <si>
    <t>Misafirhane</t>
  </si>
  <si>
    <t xml:space="preserve">Lojman </t>
  </si>
  <si>
    <t>Toplantı Salonu</t>
  </si>
  <si>
    <t>Konferans Salonu</t>
  </si>
  <si>
    <t>Sinema Salonu</t>
  </si>
  <si>
    <t>Kapasitesi (Kişi)</t>
  </si>
  <si>
    <t xml:space="preserve">Kapalı Spor Tesisi </t>
  </si>
  <si>
    <t>Açık Spor Tesisi</t>
  </si>
  <si>
    <t>Kreş</t>
  </si>
  <si>
    <t>Öğrenci Kulübü</t>
  </si>
  <si>
    <t>Eğitim Alanları</t>
  </si>
  <si>
    <t xml:space="preserve">Eğitim Alanları </t>
  </si>
  <si>
    <t>Öğrenci Yurtları</t>
  </si>
  <si>
    <t>Kongre ve Kültür Merkezi</t>
  </si>
  <si>
    <t>Eğitim ve Dinlenme Tesisi</t>
  </si>
  <si>
    <t>YILDIZ TEKNİK ÜNİVERSİTESİ FİZİKİ ALANLAR CETVELİ</t>
  </si>
  <si>
    <t>Birimler</t>
  </si>
  <si>
    <t>İdari Bina Alanları</t>
  </si>
  <si>
    <t>Sosyal Alanlar</t>
  </si>
  <si>
    <t>Spor Alanları</t>
  </si>
  <si>
    <t>Derslik</t>
  </si>
  <si>
    <t>Laboratuar</t>
  </si>
  <si>
    <t>Y.hane</t>
  </si>
  <si>
    <t>Lojman + M.hane</t>
  </si>
  <si>
    <t>Yurtlar</t>
  </si>
  <si>
    <t>Diğer</t>
  </si>
  <si>
    <t>Açık</t>
  </si>
  <si>
    <t>Kapalı</t>
  </si>
  <si>
    <t>Rektörlük</t>
  </si>
  <si>
    <t>Fakülteler</t>
  </si>
  <si>
    <t>Yüksekokullar</t>
  </si>
  <si>
    <t>Enstitüler</t>
  </si>
  <si>
    <t>Kütüphane</t>
  </si>
  <si>
    <t>Sosyal Tesisler</t>
  </si>
  <si>
    <t>Atölye-Depo</t>
  </si>
  <si>
    <r>
      <rPr>
        <b/>
        <sz val="10"/>
        <color indexed="10"/>
        <rFont val="Times New Roman"/>
        <family val="1"/>
      </rPr>
      <t>Not: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Sosyal Tesisler Diğerleri Bölümünde Toplantı /Konferans Salonları, Kulüp/Dernekler, Eğitim /Dinlenme Tesisleri, Kantin/Kafeterya,  Kreşler yer almaktadır.</t>
    </r>
  </si>
  <si>
    <r>
      <t>Üniversite Kampüs Alanı:  m</t>
    </r>
    <r>
      <rPr>
        <b/>
        <vertAlign val="superscript"/>
        <sz val="10"/>
        <rFont val="Times New Roman"/>
        <family val="1"/>
      </rPr>
      <t>2</t>
    </r>
  </si>
  <si>
    <t>Ünite Adı</t>
  </si>
  <si>
    <t>Acil Servis</t>
  </si>
  <si>
    <t>Klinik</t>
  </si>
  <si>
    <t>Radyoloji Alanı</t>
  </si>
  <si>
    <t>Diş Ünitesi</t>
  </si>
  <si>
    <t>Sosyal Alan Bilgileri</t>
  </si>
  <si>
    <t>Sağlık Merkezi Alanları</t>
  </si>
  <si>
    <t>Öğrenci Kulüpleri</t>
  </si>
  <si>
    <t>Kulüp Adı</t>
  </si>
  <si>
    <t>Sıra No</t>
  </si>
  <si>
    <t>Üye Sayısı</t>
  </si>
  <si>
    <t>Etkinlik Sayısı</t>
  </si>
  <si>
    <t>Kütüphane Alanları</t>
  </si>
  <si>
    <t>Kitap ve Malzeme Depoları</t>
  </si>
  <si>
    <t>Nadir Eser Salonu</t>
  </si>
  <si>
    <t xml:space="preserve">Görsel/İşitsel Kaynak Salonu </t>
  </si>
  <si>
    <t>Serbest Çalışma Salonu</t>
  </si>
  <si>
    <t>Tez ve Referans Kaynakları Salonu</t>
  </si>
  <si>
    <t>Fotokopi Odası</t>
  </si>
  <si>
    <t>Kitap Okuma Salonu</t>
  </si>
  <si>
    <t>Süreli Yayın Okuma Salonu</t>
  </si>
  <si>
    <t>Ödünç verme Bölümü</t>
  </si>
  <si>
    <t>Diğer Alanlar</t>
  </si>
  <si>
    <t>Ambar</t>
  </si>
  <si>
    <t>Arşiv</t>
  </si>
  <si>
    <t>Atölye</t>
  </si>
  <si>
    <t xml:space="preserve">Kapasitesi </t>
  </si>
  <si>
    <t>Sosyal/Kültürel Alanlar</t>
  </si>
  <si>
    <t>Kütüphane Kaynakları</t>
  </si>
  <si>
    <t>Kitap Sayısı</t>
  </si>
  <si>
    <t>Basılı Süreli Yayın Sayısı</t>
  </si>
  <si>
    <t>Tezler</t>
  </si>
  <si>
    <t>Elektronik Kaynaklar</t>
  </si>
  <si>
    <t xml:space="preserve">E-Dergi </t>
  </si>
  <si>
    <t>E-Kitap</t>
  </si>
  <si>
    <t>E-Referans</t>
  </si>
  <si>
    <t>Yükseklisans</t>
  </si>
  <si>
    <t>Doktora</t>
  </si>
  <si>
    <t>Açıklama</t>
  </si>
  <si>
    <t>Yabancı Dil</t>
  </si>
  <si>
    <t>Türkçe</t>
  </si>
  <si>
    <t>Akademik Personel</t>
  </si>
  <si>
    <t>Kadroların Doluluk Oranına Göre</t>
  </si>
  <si>
    <t>Kadroların İstihdam Şekline Göre</t>
  </si>
  <si>
    <t>Dolu</t>
  </si>
  <si>
    <t>Boş</t>
  </si>
  <si>
    <t>Tam Zamanlı</t>
  </si>
  <si>
    <t>Yarı Zamanlı</t>
  </si>
  <si>
    <t>Profesör</t>
  </si>
  <si>
    <t>Doçent</t>
  </si>
  <si>
    <t>Yrd. Doçent</t>
  </si>
  <si>
    <t>Öğretim Görevlisi</t>
  </si>
  <si>
    <t>Okutman</t>
  </si>
  <si>
    <t>Çevirici</t>
  </si>
  <si>
    <t>Eğitim- Öğretim Planlamacısı</t>
  </si>
  <si>
    <t>Araştırma Görevlisi</t>
  </si>
  <si>
    <t>Uzman</t>
  </si>
  <si>
    <t>GENEL TOPLAM</t>
  </si>
  <si>
    <t>Yabancı Uyruklu Öğretim Elemanları</t>
  </si>
  <si>
    <t>Unvan</t>
  </si>
  <si>
    <t>Geldiği Ülke</t>
  </si>
  <si>
    <t>Eğitim-Öğretim Planlamacısı</t>
  </si>
  <si>
    <t>Çalıştığı Birim</t>
  </si>
  <si>
    <t>Sayı</t>
  </si>
  <si>
    <t>Arşiv-Yazma Eser</t>
  </si>
  <si>
    <t>Harita</t>
  </si>
  <si>
    <t>Müzik Notası</t>
  </si>
  <si>
    <t>Mikrofilm-Rulo</t>
  </si>
  <si>
    <t>Proje</t>
  </si>
  <si>
    <t>Mikro Fiş</t>
  </si>
  <si>
    <t>CD</t>
  </si>
  <si>
    <t>Slayt</t>
  </si>
  <si>
    <t>Ses Kaydı</t>
  </si>
  <si>
    <t>Video Kaset</t>
  </si>
  <si>
    <t>Plak</t>
  </si>
  <si>
    <t>VCD</t>
  </si>
  <si>
    <t>DVD</t>
  </si>
  <si>
    <t>YILLAR</t>
  </si>
  <si>
    <t>KADROLU</t>
  </si>
  <si>
    <t>SÖZLEŞMELİ PERS.</t>
  </si>
  <si>
    <t>AKADEMİK PERS.</t>
  </si>
  <si>
    <t>YAB. UYR. SÖZ. ÖĞR. EL.</t>
  </si>
  <si>
    <t>Yrd. Doç.</t>
  </si>
  <si>
    <t>UNVAN</t>
  </si>
  <si>
    <t>KADIN</t>
  </si>
  <si>
    <t>ERKEK</t>
  </si>
  <si>
    <t>PROFESÖR</t>
  </si>
  <si>
    <t>DOÇENT</t>
  </si>
  <si>
    <t>YARDIMCI DOÇENT</t>
  </si>
  <si>
    <t>ÖĞRETİM GÖREVLİSİ</t>
  </si>
  <si>
    <t>OKUTMAN</t>
  </si>
  <si>
    <t>ARAŞTIRMA GÖREVLİSİ</t>
  </si>
  <si>
    <t>UZMAN</t>
  </si>
  <si>
    <t>ÇEVİRİCİ</t>
  </si>
  <si>
    <t>EĞİTİM ÖĞR. PLAN.</t>
  </si>
  <si>
    <t>AKADEMİK PERSONELİN CİNSİYETE GÖRE DAĞILIMI</t>
  </si>
  <si>
    <t>İDARİ PERSONEL</t>
  </si>
  <si>
    <t>SÜREKLİ İŞÇİ</t>
  </si>
  <si>
    <t>SÖZLEŞMELİ PERSONEL</t>
  </si>
  <si>
    <t>GEÇİCİ PERSONEL</t>
  </si>
  <si>
    <t>GEÇİCİ İŞÇİ</t>
  </si>
  <si>
    <t>ÜNVANI</t>
  </si>
  <si>
    <t>BİRİM ADI</t>
  </si>
  <si>
    <t>Fen Edebiyat Fakültesi</t>
  </si>
  <si>
    <t>Kimya Metalurji Fakültesi</t>
  </si>
  <si>
    <t>Gemi İnşaatı ve Denizcilik Fakültesi</t>
  </si>
  <si>
    <t>İnşaat Fakültesi</t>
  </si>
  <si>
    <t>Elektrik Elektronik Fakültesi</t>
  </si>
  <si>
    <t>Makine Fakültesi</t>
  </si>
  <si>
    <t>Mimarlık Fakültesi</t>
  </si>
  <si>
    <t>Eğitim Fakültesi</t>
  </si>
  <si>
    <t>İktisadi ve İdari Bilimler Fakültesi</t>
  </si>
  <si>
    <t>Sanat ve Tasarım Fakültesi</t>
  </si>
  <si>
    <t>Fen Bilimleri Enstitüsü</t>
  </si>
  <si>
    <t>Sosyal Bilimler Enstitüsü</t>
  </si>
  <si>
    <t>Yabancı Diller Yüksekokulu</t>
  </si>
  <si>
    <t>Meslek Yüsekokulu</t>
  </si>
  <si>
    <t>Milli Saraylar ve Tarihi Yapılar Meslek Yüksekokulu</t>
  </si>
  <si>
    <t>Retörlüğe Bağlı Bölümler</t>
  </si>
  <si>
    <t>Prof.</t>
  </si>
  <si>
    <t>Doç.</t>
  </si>
  <si>
    <t>Yrd.Doç</t>
  </si>
  <si>
    <t>Öğrt.Görv.</t>
  </si>
  <si>
    <t>Arş.Gör.</t>
  </si>
  <si>
    <t>Eğt.Öğt.Pln.</t>
  </si>
  <si>
    <t>AKADEMİK PERSONELİN YAŞ BLOKLARI İTİBARIYLA DAĞILIMI</t>
  </si>
  <si>
    <t>21 - 25</t>
  </si>
  <si>
    <t>26 - 30</t>
  </si>
  <si>
    <t>31 - 35</t>
  </si>
  <si>
    <t>36 - 40</t>
  </si>
  <si>
    <t>41 - 50</t>
  </si>
  <si>
    <t>51 +</t>
  </si>
  <si>
    <t>KİŞİ SAYISI</t>
  </si>
  <si>
    <t>YÜZDE (%)</t>
  </si>
  <si>
    <t>Adı Soyadı</t>
  </si>
  <si>
    <t>Ünvanı</t>
  </si>
  <si>
    <t>Üniversite Adı</t>
  </si>
  <si>
    <r>
      <t xml:space="preserve">2547 Sayılı Kanunun </t>
    </r>
    <r>
      <rPr>
        <b/>
        <sz val="11"/>
        <color indexed="10"/>
        <rFont val="Calibri"/>
        <family val="2"/>
      </rPr>
      <t xml:space="preserve">35. Maddesi </t>
    </r>
    <r>
      <rPr>
        <sz val="11"/>
        <color theme="1"/>
        <rFont val="Calibri"/>
        <family val="2"/>
      </rPr>
      <t>ile Üniversitemize</t>
    </r>
    <r>
      <rPr>
        <b/>
        <sz val="11"/>
        <color indexed="10"/>
        <rFont val="Calibri"/>
        <family val="2"/>
      </rPr>
      <t xml:space="preserve"> Gelen</t>
    </r>
    <r>
      <rPr>
        <sz val="11"/>
        <color theme="1"/>
        <rFont val="Calibri"/>
        <family val="2"/>
      </rPr>
      <t xml:space="preserve"> Personel</t>
    </r>
  </si>
  <si>
    <r>
      <t xml:space="preserve">2547 Sayılı Kanunun </t>
    </r>
    <r>
      <rPr>
        <b/>
        <sz val="11"/>
        <color indexed="10"/>
        <rFont val="Calibri"/>
        <family val="2"/>
      </rPr>
      <t xml:space="preserve">35. Maddesi </t>
    </r>
    <r>
      <rPr>
        <sz val="11"/>
        <color theme="1"/>
        <rFont val="Calibri"/>
        <family val="2"/>
      </rPr>
      <t xml:space="preserve">ile başka kurumlara </t>
    </r>
    <r>
      <rPr>
        <b/>
        <sz val="11"/>
        <color indexed="10"/>
        <rFont val="Calibri"/>
        <family val="2"/>
      </rPr>
      <t>Giden</t>
    </r>
    <r>
      <rPr>
        <sz val="11"/>
        <color theme="1"/>
        <rFont val="Calibri"/>
        <family val="2"/>
      </rPr>
      <t xml:space="preserve"> Personel</t>
    </r>
  </si>
  <si>
    <r>
      <t xml:space="preserve">2547 Sayılı Kanunun </t>
    </r>
    <r>
      <rPr>
        <b/>
        <sz val="11"/>
        <color indexed="10"/>
        <rFont val="Calibri"/>
        <family val="2"/>
      </rPr>
      <t>40-a Maddesi</t>
    </r>
    <r>
      <rPr>
        <sz val="11"/>
        <color theme="1"/>
        <rFont val="Calibri"/>
        <family val="2"/>
      </rPr>
      <t xml:space="preserve"> ile Üniversitemize </t>
    </r>
    <r>
      <rPr>
        <b/>
        <sz val="11"/>
        <color indexed="10"/>
        <rFont val="Calibri"/>
        <family val="2"/>
      </rPr>
      <t>Gelen</t>
    </r>
    <r>
      <rPr>
        <sz val="11"/>
        <color theme="1"/>
        <rFont val="Calibri"/>
        <family val="2"/>
      </rPr>
      <t xml:space="preserve"> Personel</t>
    </r>
  </si>
  <si>
    <r>
      <t xml:space="preserve">2547 Sayılı Kanunun </t>
    </r>
    <r>
      <rPr>
        <b/>
        <sz val="11"/>
        <color indexed="10"/>
        <rFont val="Calibri"/>
        <family val="2"/>
      </rPr>
      <t>40-a Maddesi</t>
    </r>
    <r>
      <rPr>
        <sz val="11"/>
        <color theme="1"/>
        <rFont val="Calibri"/>
        <family val="2"/>
      </rPr>
      <t xml:space="preserve"> ile başka kurumlara </t>
    </r>
    <r>
      <rPr>
        <b/>
        <sz val="11"/>
        <color indexed="10"/>
        <rFont val="Calibri"/>
        <family val="2"/>
      </rPr>
      <t xml:space="preserve">Giden </t>
    </r>
    <r>
      <rPr>
        <sz val="11"/>
        <color theme="1"/>
        <rFont val="Calibri"/>
        <family val="2"/>
      </rPr>
      <t>Personel</t>
    </r>
  </si>
  <si>
    <r>
      <t xml:space="preserve">2547 Sayılı Kanunun </t>
    </r>
    <r>
      <rPr>
        <b/>
        <sz val="11"/>
        <color indexed="10"/>
        <rFont val="Calibri"/>
        <family val="2"/>
      </rPr>
      <t>40-b Maddes</t>
    </r>
    <r>
      <rPr>
        <sz val="11"/>
        <color theme="1"/>
        <rFont val="Calibri"/>
        <family val="2"/>
      </rPr>
      <t xml:space="preserve">i ile Üniversitemize </t>
    </r>
    <r>
      <rPr>
        <b/>
        <sz val="11"/>
        <color indexed="10"/>
        <rFont val="Calibri"/>
        <family val="2"/>
      </rPr>
      <t>Gelen</t>
    </r>
    <r>
      <rPr>
        <sz val="11"/>
        <color theme="1"/>
        <rFont val="Calibri"/>
        <family val="2"/>
      </rPr>
      <t xml:space="preserve"> Personel</t>
    </r>
  </si>
  <si>
    <r>
      <t xml:space="preserve">2547 Sayılı Kanunun </t>
    </r>
    <r>
      <rPr>
        <b/>
        <sz val="11"/>
        <color indexed="10"/>
        <rFont val="Calibri"/>
        <family val="2"/>
      </rPr>
      <t xml:space="preserve">40-b Maddesi </t>
    </r>
    <r>
      <rPr>
        <sz val="11"/>
        <color theme="1"/>
        <rFont val="Calibri"/>
        <family val="2"/>
      </rPr>
      <t xml:space="preserve">ile başka kurumlara </t>
    </r>
    <r>
      <rPr>
        <b/>
        <sz val="11"/>
        <color indexed="10"/>
        <rFont val="Calibri"/>
        <family val="2"/>
      </rPr>
      <t>Giden</t>
    </r>
    <r>
      <rPr>
        <sz val="11"/>
        <color theme="1"/>
        <rFont val="Calibri"/>
        <family val="2"/>
      </rPr>
      <t xml:space="preserve"> Personel</t>
    </r>
  </si>
  <si>
    <r>
      <t xml:space="preserve">2547 Sayılı Kanunun </t>
    </r>
    <r>
      <rPr>
        <b/>
        <sz val="11"/>
        <color indexed="10"/>
        <rFont val="Calibri"/>
        <family val="2"/>
      </rPr>
      <t xml:space="preserve">40-c Maddesi </t>
    </r>
    <r>
      <rPr>
        <sz val="11"/>
        <color theme="1"/>
        <rFont val="Calibri"/>
        <family val="2"/>
      </rPr>
      <t xml:space="preserve">ile Üniversitemize </t>
    </r>
    <r>
      <rPr>
        <b/>
        <sz val="11"/>
        <color indexed="10"/>
        <rFont val="Calibri"/>
        <family val="2"/>
      </rPr>
      <t>Gelen</t>
    </r>
    <r>
      <rPr>
        <sz val="11"/>
        <color theme="1"/>
        <rFont val="Calibri"/>
        <family val="2"/>
      </rPr>
      <t xml:space="preserve"> Personel</t>
    </r>
  </si>
  <si>
    <r>
      <t xml:space="preserve">2547 Sayılı Kanunun </t>
    </r>
    <r>
      <rPr>
        <b/>
        <sz val="11"/>
        <color indexed="10"/>
        <rFont val="Calibri"/>
        <family val="2"/>
      </rPr>
      <t xml:space="preserve">40-c Maddesi </t>
    </r>
    <r>
      <rPr>
        <sz val="11"/>
        <color theme="1"/>
        <rFont val="Calibri"/>
        <family val="2"/>
      </rPr>
      <t>ile başka kurumlara</t>
    </r>
    <r>
      <rPr>
        <b/>
        <sz val="11"/>
        <color indexed="10"/>
        <rFont val="Calibri"/>
        <family val="2"/>
      </rPr>
      <t xml:space="preserve"> Giden </t>
    </r>
    <r>
      <rPr>
        <sz val="11"/>
        <color theme="1"/>
        <rFont val="Calibri"/>
        <family val="2"/>
      </rPr>
      <t>Personel</t>
    </r>
  </si>
  <si>
    <r>
      <t>2547 Sayılı Kanunun</t>
    </r>
    <r>
      <rPr>
        <b/>
        <sz val="11"/>
        <color indexed="10"/>
        <rFont val="Calibri"/>
        <family val="2"/>
      </rPr>
      <t xml:space="preserve"> 40-d Maddesi</t>
    </r>
    <r>
      <rPr>
        <sz val="11"/>
        <color theme="1"/>
        <rFont val="Calibri"/>
        <family val="2"/>
      </rPr>
      <t xml:space="preserve"> ile Üniversitemize</t>
    </r>
    <r>
      <rPr>
        <b/>
        <sz val="11"/>
        <color indexed="10"/>
        <rFont val="Calibri"/>
        <family val="2"/>
      </rPr>
      <t xml:space="preserve"> Gelen </t>
    </r>
    <r>
      <rPr>
        <sz val="11"/>
        <color theme="1"/>
        <rFont val="Calibri"/>
        <family val="2"/>
      </rPr>
      <t>Personel</t>
    </r>
  </si>
  <si>
    <r>
      <t>2547 Sayılı Kanunun</t>
    </r>
    <r>
      <rPr>
        <b/>
        <sz val="11"/>
        <color indexed="10"/>
        <rFont val="Calibri"/>
        <family val="2"/>
      </rPr>
      <t xml:space="preserve"> 40-d Maddesi</t>
    </r>
    <r>
      <rPr>
        <sz val="11"/>
        <color theme="1"/>
        <rFont val="Calibri"/>
        <family val="2"/>
      </rPr>
      <t xml:space="preserve"> ile başka kurumlara </t>
    </r>
    <r>
      <rPr>
        <b/>
        <sz val="11"/>
        <color indexed="10"/>
        <rFont val="Calibri"/>
        <family val="2"/>
      </rPr>
      <t xml:space="preserve">Giden </t>
    </r>
    <r>
      <rPr>
        <sz val="11"/>
        <color theme="1"/>
        <rFont val="Calibri"/>
        <family val="2"/>
      </rPr>
      <t>Personel</t>
    </r>
  </si>
  <si>
    <t>İdari Personel</t>
  </si>
  <si>
    <t>Sınıfı</t>
  </si>
  <si>
    <t>Genel İdari Hizmetler</t>
  </si>
  <si>
    <t>Sağlık Hizmetleri Sınıfı</t>
  </si>
  <si>
    <t>Teknik Hizmetler Sınıfı</t>
  </si>
  <si>
    <t>Avukatlık Hizmetleri Sınıfı</t>
  </si>
  <si>
    <t>Din Hizmetleri Sınıfı</t>
  </si>
  <si>
    <t>Yardımcı Hizmetler Sınıfı</t>
  </si>
  <si>
    <t>İDARİ PERSONELİN YAŞ BLOKLARI İTİBARIYLA DAĞILIMI</t>
  </si>
  <si>
    <t>İDARİ PERSONELİN HİZMET SÜRELERİ İTİBARIYLA DAĞILIMI</t>
  </si>
  <si>
    <t>0-3 Yıl</t>
  </si>
  <si>
    <t>4-6 Yıl</t>
  </si>
  <si>
    <t>7-10 Yıl</t>
  </si>
  <si>
    <t>11-15 Yıl</t>
  </si>
  <si>
    <t>16-20 Yıl</t>
  </si>
  <si>
    <t>21+</t>
  </si>
  <si>
    <t>İDARİ PERSONELİN EĞİTİM DURUMU İTİBARIYLA DAĞILIMI</t>
  </si>
  <si>
    <t>İlköğretim</t>
  </si>
  <si>
    <t>Ortaöğretim</t>
  </si>
  <si>
    <t>Ön Lisans</t>
  </si>
  <si>
    <t>Lisans</t>
  </si>
  <si>
    <t>Yüksek Lisans</t>
  </si>
  <si>
    <t>YIL</t>
  </si>
  <si>
    <t>NAKLEN</t>
  </si>
  <si>
    <t>İSTİFA</t>
  </si>
  <si>
    <t>EMEKLİ</t>
  </si>
  <si>
    <t>VEFAT</t>
  </si>
  <si>
    <t>DİĞER</t>
  </si>
  <si>
    <t>FAKÜLTE/ENSTİTÜ/YÜKSEKOKUL ADI</t>
  </si>
  <si>
    <t>I.ÖĞRETİM</t>
  </si>
  <si>
    <t>II.ÖĞRETİM</t>
  </si>
  <si>
    <t>Kız</t>
  </si>
  <si>
    <t>Erkek</t>
  </si>
  <si>
    <t>Öğrenci Sayısı</t>
  </si>
  <si>
    <t>Yabancı Dil Hazırlık Öğrenci Sayısı</t>
  </si>
  <si>
    <t>Öğrenci Kontenjanı</t>
  </si>
  <si>
    <t>Program Adı</t>
  </si>
  <si>
    <t>Tezli</t>
  </si>
  <si>
    <t>Tezsiz</t>
  </si>
  <si>
    <t>FEN BİLİMLERİ ENSTİTÜSÜ</t>
  </si>
  <si>
    <t>SOSYAL BİLİMLER ENSTİTÜSÜ</t>
  </si>
  <si>
    <t>Enstitü Adı</t>
  </si>
  <si>
    <t>Lisansüstü Öğrenci Sayıları</t>
  </si>
  <si>
    <t>Yabancı Uyruklu Öğrenci Sayısı</t>
  </si>
  <si>
    <t>Sağlık Hizmetleri</t>
  </si>
  <si>
    <t>Acil Servis Hizmetleri</t>
  </si>
  <si>
    <t>Laboratuar Hizmetleri</t>
  </si>
  <si>
    <t>Radyoloji Ünitesi Hizmetleri</t>
  </si>
  <si>
    <t>Poliklinik Hasta Sayısı</t>
  </si>
  <si>
    <t xml:space="preserve">Yararlanıcı Sayısı </t>
  </si>
  <si>
    <t>Spor Hizmetleri</t>
  </si>
  <si>
    <t xml:space="preserve">Verilen Hizmet </t>
  </si>
  <si>
    <t>Düzenlenen Faaliyet</t>
  </si>
  <si>
    <t>Hazırlık Antremanı</t>
  </si>
  <si>
    <t>Seçmeler</t>
  </si>
  <si>
    <t>Katılım</t>
  </si>
  <si>
    <t>Türkiye Üniversite Sporları Federasyonu Faaliyetleri</t>
  </si>
  <si>
    <t>FAALİYET TÜRÜ</t>
  </si>
  <si>
    <t>Sempozyum ve Kongre</t>
  </si>
  <si>
    <t>Konferans</t>
  </si>
  <si>
    <t>Panel</t>
  </si>
  <si>
    <t>Seminer</t>
  </si>
  <si>
    <t>Açık Oturum</t>
  </si>
  <si>
    <t>Söyleşi</t>
  </si>
  <si>
    <t xml:space="preserve">Tiyatro </t>
  </si>
  <si>
    <t>Konser</t>
  </si>
  <si>
    <t>Sergi</t>
  </si>
  <si>
    <t>Turnuva</t>
  </si>
  <si>
    <t>Çalıştay</t>
  </si>
  <si>
    <t>Çekim</t>
  </si>
  <si>
    <t>Ders</t>
  </si>
  <si>
    <t>Film Gösterimi</t>
  </si>
  <si>
    <t>Genel Kurul</t>
  </si>
  <si>
    <t>Gösteri</t>
  </si>
  <si>
    <t>Kolokyum</t>
  </si>
  <si>
    <t>Eğitim  Semineri</t>
  </si>
  <si>
    <t>Birimlere Göre Akademik Kadro Dağılımı</t>
  </si>
  <si>
    <t>Toplantı</t>
  </si>
  <si>
    <t>Tören</t>
  </si>
  <si>
    <t>Seçim</t>
  </si>
  <si>
    <t>Sunum</t>
  </si>
  <si>
    <t>Tanışma Toplantısı</t>
  </si>
  <si>
    <t>Yarışma</t>
  </si>
  <si>
    <t>Katılımcı Sayısı</t>
  </si>
  <si>
    <t>Program Süresi</t>
  </si>
  <si>
    <t>Düzenlenen Programın Adı</t>
  </si>
  <si>
    <t>Ülke Adı</t>
  </si>
  <si>
    <t>Anlaşma Yapan Bölüm Adı</t>
  </si>
  <si>
    <t>İkili Anlaşma Yapılan Ülke ve Üniversiteler</t>
  </si>
  <si>
    <t>Yapılan İkili Anlaşmaların Bölümlere Göre Dağılımı</t>
  </si>
  <si>
    <t>Yapılan İkili Anlaşma Sayısı</t>
  </si>
  <si>
    <t>Fakülte/Enstitü/Yüksekokul</t>
  </si>
  <si>
    <t>Bölüm</t>
  </si>
  <si>
    <t>Bölüm/Program</t>
  </si>
  <si>
    <t>Değişim Programı Kapsamında Gelen Öğreci Sayısı, Ülke ve Üniversite</t>
  </si>
  <si>
    <t>Değişim Programı Kapsamında Giden Öğreci Sayısı, Ülke ve Üniversite</t>
  </si>
  <si>
    <t>Bölümlere Göre Giden Öğreci Sayısı, Ülke ve Üniversite</t>
  </si>
  <si>
    <t>Bölüm Adı</t>
  </si>
  <si>
    <t>Bölümlere Göre Gelen Öğreci Sayısı, Ülke ve Üniversite</t>
  </si>
  <si>
    <t>Değişim Programı Kapsamında Giden Öğretim Elemanı Sayısı, Ülke ve Üniversite</t>
  </si>
  <si>
    <t>Öğretim Elemanı Sayısı</t>
  </si>
  <si>
    <t>Değişim Programı Kapsamında Gelen Öğretim Elemanı Sayısı, Ülke ve Üniversite</t>
  </si>
  <si>
    <t>Bölümlere Göre Giden Öğretim Elemanı Sayısı, Ülke ve Üniversite</t>
  </si>
  <si>
    <t>Bölümlere Göre Gelen Öğretim Elemanı Sayısı, Ülke ve Üniversite</t>
  </si>
  <si>
    <t>Eğitim Almaya Giden Personel Sayısı</t>
  </si>
  <si>
    <t>Ülke</t>
  </si>
  <si>
    <t>Personel Sayısı</t>
  </si>
  <si>
    <t>Eğitim Almaya Gelen Personel Sayısı</t>
  </si>
  <si>
    <t>Faaliyet</t>
  </si>
  <si>
    <t>Fakülte Adı</t>
  </si>
  <si>
    <t xml:space="preserve">Bölüm </t>
  </si>
  <si>
    <t>Farabi Öğrenci Değişim Programı Kapsamında  Protokol Yapılan Ünversiteler</t>
  </si>
  <si>
    <t>Protokol Tarihi</t>
  </si>
  <si>
    <t>Geçerlilik Süresi  (Yıl)</t>
  </si>
  <si>
    <t>Farabi Değişim Programı Kapsamında Giden Öğreci Sayısı</t>
  </si>
  <si>
    <t>Farabi Değişim Programı Kapsamında Gelen Öğreci Sayısı</t>
  </si>
  <si>
    <t>Proje Türü</t>
  </si>
  <si>
    <t>Yıl İçerisinde Eklenen Proje Sayısı</t>
  </si>
  <si>
    <t>Toplam Proje sayısı</t>
  </si>
  <si>
    <t>Tamamlanan Proje Sayısı</t>
  </si>
  <si>
    <t>Toplam Ödenek</t>
  </si>
  <si>
    <t>Kalkınma Ajansı Projeleri</t>
  </si>
  <si>
    <t>Kalkınma Bakanlığı Projeleri</t>
  </si>
  <si>
    <t>TÜBİTAK Projeleri</t>
  </si>
  <si>
    <t>AB Projeleri</t>
  </si>
  <si>
    <t>BAP Projeleri</t>
  </si>
  <si>
    <t>SAN-TEZ Projeleri</t>
  </si>
  <si>
    <t>Kalkınma Bakanlığı Tarafından Desteklenen Projeler</t>
  </si>
  <si>
    <t>Proje No</t>
  </si>
  <si>
    <t>Yürütücü</t>
  </si>
  <si>
    <t>Proje Adı</t>
  </si>
  <si>
    <t>Başlama Tarihi</t>
  </si>
  <si>
    <t>Bitiş Tarihi</t>
  </si>
  <si>
    <t>Karakteristiği</t>
  </si>
  <si>
    <t>Fakülte</t>
  </si>
  <si>
    <t>Bütçe Yılı</t>
  </si>
  <si>
    <t>TUBİTAK Tarafından Desteklenen Projeler</t>
  </si>
  <si>
    <t>SANTEZ  Projeleri</t>
  </si>
  <si>
    <t>PROJE CİNSİ</t>
  </si>
  <si>
    <t>BİTEN PROJE SAYISI</t>
  </si>
  <si>
    <t>YAYIN SAYISI</t>
  </si>
  <si>
    <t>TEZ</t>
  </si>
  <si>
    <t>BİLDİRİ</t>
  </si>
  <si>
    <t>PATENT SAYISI</t>
  </si>
  <si>
    <t>ULUSAL</t>
  </si>
  <si>
    <t>ULUSLAR ARASI</t>
  </si>
  <si>
    <t>YÜKSEKLİSANS TEZİ</t>
  </si>
  <si>
    <t>DOKTORA TEZİ</t>
  </si>
  <si>
    <t>BAP PROJELERİ</t>
  </si>
  <si>
    <t>KAP PROJELERİ</t>
  </si>
  <si>
    <t>GEP PROJELERİ</t>
  </si>
  <si>
    <t>DOP PROJELERİ</t>
  </si>
  <si>
    <t>YULAP PROJELERİ</t>
  </si>
  <si>
    <t>ODAP PROJELERİ</t>
  </si>
  <si>
    <t>KABUL EDİLEN PROJE SAYISI</t>
  </si>
  <si>
    <t>TOPLAM PROJE SAYISI</t>
  </si>
  <si>
    <t>İhale Adı</t>
  </si>
  <si>
    <t>İhale Türü</t>
  </si>
  <si>
    <t>Harcama Birimi</t>
  </si>
  <si>
    <t>Yaklaşık Maliyet</t>
  </si>
  <si>
    <t>İhale Bedeli</t>
  </si>
  <si>
    <t>Yapılan Hizmet İçi Eğitim Faaliyetleri</t>
  </si>
  <si>
    <t>Hizmetiçi Eğitimin Adı</t>
  </si>
  <si>
    <t>Memnuniyet Düzeyi</t>
  </si>
  <si>
    <t>Malzeme Adı</t>
  </si>
  <si>
    <t>Adeti</t>
  </si>
  <si>
    <t>Alımı Yapılan Mefruşat, Makine Teçhizat, Bilgisayar Vb.</t>
  </si>
  <si>
    <t xml:space="preserve">2547 Sayılı Kanunun 39.Maddesi ile Yurtdışına Gönderilen akademik personel </t>
  </si>
  <si>
    <t>Görev.Süresi</t>
  </si>
  <si>
    <t>Gittiği Ülke</t>
  </si>
  <si>
    <t>GİH</t>
  </si>
  <si>
    <t>SHS</t>
  </si>
  <si>
    <t>THS</t>
  </si>
  <si>
    <t>AHS</t>
  </si>
  <si>
    <t>DHS</t>
  </si>
  <si>
    <t>YHS</t>
  </si>
  <si>
    <t>Genel Sekreterlik</t>
  </si>
  <si>
    <t>İdari ve Mali İşler Daire Başkanlığı</t>
  </si>
  <si>
    <t>Personel Daire Başkanlığı</t>
  </si>
  <si>
    <t>İç Denetim Birimi</t>
  </si>
  <si>
    <t>Kütüphane ve Dokümantasyon Daire Başkanlığı</t>
  </si>
  <si>
    <t>Sağlık Kültür ve Spor Daire Başkanlığı</t>
  </si>
  <si>
    <t>Bilgi İşlem Daire Başkanlığı</t>
  </si>
  <si>
    <t>Yapı İşleri ve Teknik Daire Başkanlığı</t>
  </si>
  <si>
    <t>Öğrenci İşleri Daire Başkanlığı</t>
  </si>
  <si>
    <t>Strateji Geliştirme Daire Başkanlığı</t>
  </si>
  <si>
    <t>Hukuk Müşavirliği</t>
  </si>
  <si>
    <t xml:space="preserve">Milli Saraylar ve Tarihi Yapılar MYO </t>
  </si>
  <si>
    <t>İdari Personelin Birimlere Dağılımı</t>
  </si>
  <si>
    <t>ULUSLARARASI MAKALELER</t>
  </si>
  <si>
    <t>SCI-EXPANDED, SSCI,AHCI İndeksleri Kapsamındaki Yayınlar</t>
  </si>
  <si>
    <t>Diğer İndeksler Kapsamında Yayınlar</t>
  </si>
  <si>
    <t>YTÜ’ce Kabul Edilen Kaynaklardaki Yayınlar</t>
  </si>
  <si>
    <t>Atatürk İlkeleri ve İnkılap Tarihi Bölümü</t>
  </si>
  <si>
    <t>Enformatik Bölümü</t>
  </si>
  <si>
    <t>Türk Dili Bölümü</t>
  </si>
  <si>
    <t>ABSTRACT</t>
  </si>
  <si>
    <t>Toplam Bildiri</t>
  </si>
  <si>
    <t>Uluslararası Bildiri</t>
  </si>
  <si>
    <t>Tam Metin</t>
  </si>
  <si>
    <t>Uluslararası Kitap</t>
  </si>
  <si>
    <t>Kitap Yazarlığı</t>
  </si>
  <si>
    <t>Kitap İçinde Bölüm</t>
  </si>
  <si>
    <t>Editörlük</t>
  </si>
  <si>
    <t>Toplam Kitap</t>
  </si>
  <si>
    <t>Patentler</t>
  </si>
  <si>
    <t>Yurtiçi</t>
  </si>
  <si>
    <t>Yurtdışı</t>
  </si>
  <si>
    <t>Ulusal Araştırma Makaleleri</t>
  </si>
  <si>
    <t>Ulusal Bildiri</t>
  </si>
  <si>
    <t>Üniversite İçi</t>
  </si>
  <si>
    <t>Üniversite Dışı</t>
  </si>
  <si>
    <t>Kongre</t>
  </si>
  <si>
    <t>Sempozyum</t>
  </si>
  <si>
    <t>Bildiri</t>
  </si>
  <si>
    <t>Ulusal Kitap</t>
  </si>
  <si>
    <t>Ortalama Ziyaret Süresi</t>
  </si>
  <si>
    <t xml:space="preserve">Ortalama Sayfa Görüntüleme Süresi </t>
  </si>
  <si>
    <t xml:space="preserve">İngilizce Ana Sayfa Görüntüleme Sayısı </t>
  </si>
  <si>
    <t>Türkçe Ana Sayfa Görüntüleme Sayısı</t>
  </si>
  <si>
    <t>Toplam Ziyaret Sayısı (visits)</t>
  </si>
  <si>
    <t xml:space="preserve">Toplam Tekil Ziyaretçi Sayısı </t>
  </si>
  <si>
    <t>Toplam Görüntülenen Sayfa Sayısı</t>
  </si>
  <si>
    <t>Toplam Görüntülenen Tekil Sayfa Sayısı</t>
  </si>
  <si>
    <t>Ziyaret Başına Görüntülenen Ortalama Sayfa Sayısı</t>
  </si>
  <si>
    <t>Kullanılan Yazılımlar</t>
  </si>
  <si>
    <t>Yazılım Adı</t>
  </si>
  <si>
    <t>Kullanan Birim</t>
  </si>
  <si>
    <t>Kullanıcı Sayısı</t>
  </si>
  <si>
    <t>Not: Yazılım Üniversite genelinde kullanılıyorsa Kullanan birim bölümüne Genel Yazınız</t>
  </si>
  <si>
    <t>Diğer Laboratuar</t>
  </si>
  <si>
    <t>Uluslararası İlişkiler Ofisi (IRO)  Uluslararası Öğrenci Listesi</t>
  </si>
  <si>
    <t>Öğrenci Hareketliliği</t>
  </si>
  <si>
    <t>Uluslararası İlişkiler Ofisi / Düzenlenen Etkinlik Adı</t>
  </si>
  <si>
    <t>Tarih</t>
  </si>
  <si>
    <t xml:space="preserve">Eğitimsel İşbirliği Protokolü </t>
  </si>
  <si>
    <t>Protokol içeriği</t>
  </si>
  <si>
    <t>DAVUTPAŞA MERKEZ KÜTÜP.</t>
  </si>
  <si>
    <t>YILDIZ ŞEVKET SABANCI ŞUBE KÜTÜP.</t>
  </si>
  <si>
    <t>2015 YILI İÇİNDE AYRILAN PERSONELİN AYRILMA NEDENLERİ</t>
  </si>
  <si>
    <t>DavutpaşaKampüsü Kongre ve Kültür Merkezi</t>
  </si>
  <si>
    <t>Yıldız Kampüs Oditoryum ve Sergi Salonu</t>
  </si>
  <si>
    <t>Sınıf Sayısı</t>
  </si>
  <si>
    <t>Bölüm/Program Adı</t>
  </si>
  <si>
    <t>Not: Tabloda istatistiki verilerin tutulduğu alanların doldurulması yeterlidir.</t>
  </si>
  <si>
    <t xml:space="preserve"> 2016 Yılında Yapılan İhaleler (Temizlik, Yemek, Güvenlik vb)</t>
  </si>
  <si>
    <r>
      <t>2016 YILI FİZİKİ KAPALI ALANLAR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</si>
  <si>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2015 Yılından Devreden Proje Sayısı</t>
  </si>
  <si>
    <t xml:space="preserve"> 2016 Yılında Yapılan İhaleler</t>
  </si>
  <si>
    <t xml:space="preserve"> 2016 yılı YTÜ Web Sitesi Kullanım İstatistikleri</t>
  </si>
  <si>
    <r>
      <rPr>
        <b/>
        <sz val="11"/>
        <color indexed="10"/>
        <rFont val="Calibri"/>
        <family val="2"/>
      </rPr>
      <t xml:space="preserve">2015 </t>
    </r>
    <r>
      <rPr>
        <b/>
        <sz val="11"/>
        <color indexed="8"/>
        <rFont val="Calibri"/>
        <family val="2"/>
      </rPr>
      <t>DEVREDEN PROJE SAYISI</t>
    </r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</si>
</sst>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%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49" fillId="33" borderId="21" xfId="0" applyFont="1" applyFill="1" applyBorder="1" applyAlignment="1">
      <alignment vertical="center" wrapText="1"/>
    </xf>
    <xf numFmtId="0" fontId="0" fillId="0" borderId="22" xfId="0" applyBorder="1" applyAlignment="1">
      <alignment horizontal="center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9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/>
    </xf>
    <xf numFmtId="0" fontId="49" fillId="0" borderId="19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49" fillId="33" borderId="21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5" fillId="0" borderId="32" xfId="0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0" fontId="5" fillId="0" borderId="37" xfId="0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38" xfId="0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4" fillId="34" borderId="44" xfId="0" applyNumberFormat="1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3" fontId="4" fillId="0" borderId="45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0" fontId="4" fillId="33" borderId="2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/>
    </xf>
    <xf numFmtId="3" fontId="4" fillId="34" borderId="16" xfId="0" applyNumberFormat="1" applyFont="1" applyFill="1" applyBorder="1" applyAlignment="1">
      <alignment/>
    </xf>
    <xf numFmtId="0" fontId="49" fillId="0" borderId="48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49" xfId="0" applyBorder="1" applyAlignment="1">
      <alignment/>
    </xf>
    <xf numFmtId="0" fontId="0" fillId="0" borderId="46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14" xfId="0" applyBorder="1" applyAlignment="1">
      <alignment/>
    </xf>
    <xf numFmtId="0" fontId="49" fillId="0" borderId="18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left"/>
    </xf>
    <xf numFmtId="0" fontId="51" fillId="0" borderId="54" xfId="0" applyFont="1" applyBorder="1" applyAlignment="1">
      <alignment horizontal="left" vertical="center" wrapText="1"/>
    </xf>
    <xf numFmtId="0" fontId="51" fillId="33" borderId="5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1" fillId="33" borderId="55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56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left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left" vertical="center" wrapText="1"/>
    </xf>
    <xf numFmtId="0" fontId="52" fillId="0" borderId="40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left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2" fillId="0" borderId="57" xfId="0" applyFont="1" applyBorder="1" applyAlignment="1">
      <alignment horizontal="center" vertical="center" wrapText="1"/>
    </xf>
    <xf numFmtId="0" fontId="52" fillId="0" borderId="58" xfId="0" applyFont="1" applyBorder="1" applyAlignment="1">
      <alignment horizontal="center" vertical="center" wrapText="1"/>
    </xf>
    <xf numFmtId="0" fontId="52" fillId="0" borderId="59" xfId="0" applyFont="1" applyBorder="1" applyAlignment="1">
      <alignment horizontal="center" vertical="center" wrapText="1"/>
    </xf>
    <xf numFmtId="0" fontId="52" fillId="0" borderId="60" xfId="0" applyFont="1" applyBorder="1" applyAlignment="1">
      <alignment horizontal="center" vertical="center" wrapText="1"/>
    </xf>
    <xf numFmtId="0" fontId="52" fillId="0" borderId="61" xfId="0" applyFont="1" applyBorder="1" applyAlignment="1">
      <alignment horizontal="center" vertical="center" wrapText="1"/>
    </xf>
    <xf numFmtId="0" fontId="51" fillId="33" borderId="45" xfId="0" applyFont="1" applyFill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left" vertical="center" wrapText="1"/>
    </xf>
    <xf numFmtId="0" fontId="52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56" xfId="0" applyBorder="1" applyAlignment="1">
      <alignment/>
    </xf>
    <xf numFmtId="0" fontId="49" fillId="0" borderId="37" xfId="0" applyFont="1" applyBorder="1" applyAlignment="1">
      <alignment/>
    </xf>
    <xf numFmtId="0" fontId="0" fillId="0" borderId="41" xfId="0" applyBorder="1" applyAlignment="1">
      <alignment/>
    </xf>
    <xf numFmtId="0" fontId="0" fillId="0" borderId="45" xfId="0" applyBorder="1" applyAlignment="1">
      <alignment/>
    </xf>
    <xf numFmtId="0" fontId="0" fillId="0" borderId="62" xfId="0" applyBorder="1" applyAlignment="1">
      <alignment/>
    </xf>
    <xf numFmtId="0" fontId="53" fillId="0" borderId="37" xfId="0" applyFont="1" applyBorder="1" applyAlignment="1">
      <alignment vertical="center" wrapText="1"/>
    </xf>
    <xf numFmtId="0" fontId="53" fillId="0" borderId="38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63" xfId="0" applyBorder="1" applyAlignment="1">
      <alignment vertical="center"/>
    </xf>
    <xf numFmtId="0" fontId="53" fillId="0" borderId="0" xfId="0" applyFont="1" applyAlignment="1">
      <alignment vertical="center"/>
    </xf>
    <xf numFmtId="0" fontId="53" fillId="33" borderId="64" xfId="0" applyFont="1" applyFill="1" applyBorder="1" applyAlignment="1">
      <alignment horizontal="center" vertical="center"/>
    </xf>
    <xf numFmtId="0" fontId="53" fillId="33" borderId="65" xfId="0" applyFont="1" applyFill="1" applyBorder="1" applyAlignment="1">
      <alignment horizontal="center" vertical="center"/>
    </xf>
    <xf numFmtId="0" fontId="53" fillId="0" borderId="54" xfId="0" applyFont="1" applyBorder="1" applyAlignment="1">
      <alignment horizontal="left" vertical="center"/>
    </xf>
    <xf numFmtId="0" fontId="53" fillId="33" borderId="45" xfId="0" applyFont="1" applyFill="1" applyBorder="1" applyAlignment="1">
      <alignment horizontal="center" vertical="center"/>
    </xf>
    <xf numFmtId="0" fontId="53" fillId="0" borderId="32" xfId="0" applyFont="1" applyBorder="1" applyAlignment="1">
      <alignment horizontal="left" vertical="center"/>
    </xf>
    <xf numFmtId="0" fontId="53" fillId="0" borderId="37" xfId="0" applyFont="1" applyBorder="1" applyAlignment="1">
      <alignment horizontal="left" vertical="center"/>
    </xf>
    <xf numFmtId="0" fontId="53" fillId="0" borderId="38" xfId="0" applyFont="1" applyBorder="1" applyAlignment="1">
      <alignment horizontal="left" vertical="center"/>
    </xf>
    <xf numFmtId="0" fontId="53" fillId="33" borderId="62" xfId="0" applyFont="1" applyFill="1" applyBorder="1" applyAlignment="1">
      <alignment horizontal="center" vertical="center" wrapText="1"/>
    </xf>
    <xf numFmtId="0" fontId="53" fillId="33" borderId="66" xfId="0" applyFont="1" applyFill="1" applyBorder="1" applyAlignment="1">
      <alignment horizontal="center" vertical="center"/>
    </xf>
    <xf numFmtId="0" fontId="53" fillId="0" borderId="54" xfId="0" applyFont="1" applyBorder="1" applyAlignment="1">
      <alignment horizontal="justify" vertical="center"/>
    </xf>
    <xf numFmtId="0" fontId="49" fillId="0" borderId="63" xfId="0" applyFont="1" applyBorder="1" applyAlignment="1">
      <alignment vertical="center"/>
    </xf>
    <xf numFmtId="0" fontId="51" fillId="0" borderId="67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3" fillId="33" borderId="44" xfId="0" applyFont="1" applyFill="1" applyBorder="1" applyAlignment="1">
      <alignment horizontal="center" vertical="center"/>
    </xf>
    <xf numFmtId="0" fontId="54" fillId="33" borderId="44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5" fillId="0" borderId="60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55" fillId="0" borderId="56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5" fillId="0" borderId="61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0" fontId="54" fillId="0" borderId="67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2" fillId="0" borderId="68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9" fillId="33" borderId="45" xfId="0" applyFont="1" applyFill="1" applyBorder="1" applyAlignment="1">
      <alignment vertical="center" wrapText="1"/>
    </xf>
    <xf numFmtId="0" fontId="52" fillId="0" borderId="14" xfId="0" applyFont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69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vertical="center" wrapText="1"/>
    </xf>
    <xf numFmtId="0" fontId="51" fillId="33" borderId="70" xfId="0" applyFont="1" applyFill="1" applyBorder="1" applyAlignment="1">
      <alignment horizontal="center" vertical="center" wrapText="1"/>
    </xf>
    <xf numFmtId="0" fontId="0" fillId="0" borderId="71" xfId="0" applyBorder="1" applyAlignment="1">
      <alignment/>
    </xf>
    <xf numFmtId="0" fontId="0" fillId="0" borderId="58" xfId="0" applyBorder="1" applyAlignment="1">
      <alignment/>
    </xf>
    <xf numFmtId="0" fontId="51" fillId="33" borderId="44" xfId="0" applyFont="1" applyFill="1" applyBorder="1" applyAlignment="1">
      <alignment horizontal="center" vertical="center" wrapText="1"/>
    </xf>
    <xf numFmtId="0" fontId="52" fillId="0" borderId="72" xfId="0" applyFont="1" applyBorder="1" applyAlignment="1">
      <alignment horizontal="center" vertical="center" wrapText="1"/>
    </xf>
    <xf numFmtId="0" fontId="0" fillId="0" borderId="73" xfId="0" applyBorder="1" applyAlignment="1">
      <alignment/>
    </xf>
    <xf numFmtId="0" fontId="51" fillId="0" borderId="69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51" fillId="0" borderId="66" xfId="0" applyFont="1" applyBorder="1" applyAlignment="1">
      <alignment horizontal="center" vertical="center" wrapText="1"/>
    </xf>
    <xf numFmtId="0" fontId="56" fillId="0" borderId="63" xfId="0" applyFont="1" applyBorder="1" applyAlignment="1">
      <alignment horizontal="center" vertical="center"/>
    </xf>
    <xf numFmtId="0" fontId="55" fillId="0" borderId="74" xfId="0" applyFont="1" applyBorder="1" applyAlignment="1">
      <alignment horizontal="center" vertical="center"/>
    </xf>
    <xf numFmtId="176" fontId="56" fillId="0" borderId="75" xfId="0" applyNumberFormat="1" applyFont="1" applyBorder="1" applyAlignment="1">
      <alignment horizontal="center" vertical="center"/>
    </xf>
    <xf numFmtId="0" fontId="49" fillId="33" borderId="76" xfId="0" applyFont="1" applyFill="1" applyBorder="1" applyAlignment="1">
      <alignment/>
    </xf>
    <xf numFmtId="0" fontId="53" fillId="0" borderId="77" xfId="0" applyFont="1" applyBorder="1" applyAlignment="1">
      <alignment vertical="center"/>
    </xf>
    <xf numFmtId="0" fontId="53" fillId="0" borderId="78" xfId="0" applyFont="1" applyBorder="1" applyAlignment="1">
      <alignment vertical="center"/>
    </xf>
    <xf numFmtId="0" fontId="51" fillId="0" borderId="17" xfId="0" applyFont="1" applyBorder="1" applyAlignment="1">
      <alignment horizontal="center" vertical="center" wrapText="1"/>
    </xf>
    <xf numFmtId="0" fontId="51" fillId="0" borderId="70" xfId="0" applyFont="1" applyBorder="1" applyAlignment="1">
      <alignment horizontal="center" vertical="center" wrapText="1"/>
    </xf>
    <xf numFmtId="0" fontId="51" fillId="33" borderId="44" xfId="0" applyFont="1" applyFill="1" applyBorder="1" applyAlignment="1">
      <alignment vertical="center" wrapText="1"/>
    </xf>
    <xf numFmtId="0" fontId="49" fillId="0" borderId="46" xfId="0" applyFont="1" applyBorder="1" applyAlignment="1">
      <alignment horizontal="center"/>
    </xf>
    <xf numFmtId="0" fontId="54" fillId="0" borderId="32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/>
    </xf>
    <xf numFmtId="0" fontId="51" fillId="33" borderId="23" xfId="0" applyFont="1" applyFill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2" fillId="0" borderId="73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/>
    </xf>
    <xf numFmtId="0" fontId="53" fillId="0" borderId="6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9" fillId="0" borderId="28" xfId="0" applyFont="1" applyBorder="1" applyAlignment="1">
      <alignment horizontal="center" vertical="center"/>
    </xf>
    <xf numFmtId="0" fontId="49" fillId="0" borderId="70" xfId="0" applyFont="1" applyBorder="1" applyAlignment="1">
      <alignment horizontal="center" vertical="center"/>
    </xf>
    <xf numFmtId="0" fontId="49" fillId="0" borderId="79" xfId="0" applyFont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49" fillId="33" borderId="59" xfId="0" applyFont="1" applyFill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0" fillId="0" borderId="60" xfId="0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72" xfId="0" applyBorder="1" applyAlignment="1">
      <alignment horizontal="right"/>
    </xf>
    <xf numFmtId="0" fontId="0" fillId="0" borderId="68" xfId="0" applyBorder="1" applyAlignment="1">
      <alignment horizontal="right"/>
    </xf>
    <xf numFmtId="0" fontId="0" fillId="0" borderId="61" xfId="0" applyBorder="1" applyAlignment="1">
      <alignment horizontal="right"/>
    </xf>
    <xf numFmtId="0" fontId="49" fillId="0" borderId="80" xfId="0" applyFont="1" applyBorder="1" applyAlignment="1">
      <alignment horizontal="center" vertical="center"/>
    </xf>
    <xf numFmtId="0" fontId="49" fillId="0" borderId="69" xfId="0" applyFon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57" xfId="0" applyBorder="1" applyAlignment="1">
      <alignment horizontal="right"/>
    </xf>
    <xf numFmtId="0" fontId="0" fillId="0" borderId="58" xfId="0" applyBorder="1" applyAlignment="1">
      <alignment horizontal="right"/>
    </xf>
    <xf numFmtId="0" fontId="0" fillId="0" borderId="73" xfId="0" applyBorder="1" applyAlignment="1">
      <alignment horizontal="right"/>
    </xf>
    <xf numFmtId="0" fontId="0" fillId="0" borderId="71" xfId="0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49" xfId="0" applyBorder="1" applyAlignment="1">
      <alignment horizontal="right"/>
    </xf>
    <xf numFmtId="0" fontId="49" fillId="0" borderId="21" xfId="0" applyFont="1" applyBorder="1" applyAlignment="1">
      <alignment horizontal="center" vertical="center"/>
    </xf>
    <xf numFmtId="0" fontId="49" fillId="33" borderId="44" xfId="0" applyFont="1" applyFill="1" applyBorder="1" applyAlignment="1">
      <alignment horizontal="center" vertical="center"/>
    </xf>
    <xf numFmtId="0" fontId="49" fillId="0" borderId="32" xfId="0" applyFont="1" applyBorder="1" applyAlignment="1">
      <alignment horizontal="right" vertical="center"/>
    </xf>
    <xf numFmtId="0" fontId="49" fillId="0" borderId="37" xfId="0" applyFont="1" applyBorder="1" applyAlignment="1">
      <alignment horizontal="right" vertical="center"/>
    </xf>
    <xf numFmtId="0" fontId="49" fillId="0" borderId="46" xfId="0" applyFont="1" applyBorder="1" applyAlignment="1">
      <alignment horizontal="right" vertical="center"/>
    </xf>
    <xf numFmtId="0" fontId="49" fillId="0" borderId="38" xfId="0" applyFont="1" applyBorder="1" applyAlignment="1">
      <alignment horizontal="right" vertical="center"/>
    </xf>
    <xf numFmtId="0" fontId="49" fillId="0" borderId="44" xfId="0" applyFont="1" applyBorder="1" applyAlignment="1">
      <alignment horizontal="center" vertical="center"/>
    </xf>
    <xf numFmtId="0" fontId="0" fillId="0" borderId="57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51" fillId="33" borderId="61" xfId="0" applyFont="1" applyFill="1" applyBorder="1" applyAlignment="1">
      <alignment horizontal="center" vertical="center" wrapText="1"/>
    </xf>
    <xf numFmtId="0" fontId="52" fillId="0" borderId="60" xfId="0" applyFont="1" applyBorder="1" applyAlignment="1">
      <alignment horizontal="right" vertical="center" wrapText="1"/>
    </xf>
    <xf numFmtId="0" fontId="52" fillId="0" borderId="56" xfId="0" applyFont="1" applyBorder="1" applyAlignment="1">
      <alignment horizontal="right" vertical="center" wrapText="1"/>
    </xf>
    <xf numFmtId="0" fontId="52" fillId="0" borderId="72" xfId="0" applyFont="1" applyBorder="1" applyAlignment="1">
      <alignment horizontal="right" vertical="center" wrapText="1"/>
    </xf>
    <xf numFmtId="0" fontId="52" fillId="0" borderId="68" xfId="0" applyFont="1" applyBorder="1" applyAlignment="1">
      <alignment horizontal="right" vertical="center" wrapText="1"/>
    </xf>
    <xf numFmtId="0" fontId="52" fillId="0" borderId="61" xfId="0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52" fillId="0" borderId="18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/>
    </xf>
    <xf numFmtId="0" fontId="52" fillId="0" borderId="25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0" fillId="0" borderId="56" xfId="0" applyBorder="1" applyAlignment="1">
      <alignment horizontal="center"/>
    </xf>
    <xf numFmtId="0" fontId="49" fillId="33" borderId="13" xfId="0" applyFont="1" applyFill="1" applyBorder="1" applyAlignment="1">
      <alignment/>
    </xf>
    <xf numFmtId="0" fontId="0" fillId="0" borderId="72" xfId="0" applyBorder="1" applyAlignment="1">
      <alignment horizontal="center" vertical="center"/>
    </xf>
    <xf numFmtId="0" fontId="51" fillId="0" borderId="44" xfId="0" applyFont="1" applyFill="1" applyBorder="1" applyAlignment="1">
      <alignment horizontal="left" vertical="center" wrapText="1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1" xfId="0" applyBorder="1" applyAlignment="1">
      <alignment horizontal="center"/>
    </xf>
    <xf numFmtId="0" fontId="49" fillId="33" borderId="59" xfId="0" applyFont="1" applyFill="1" applyBorder="1" applyAlignment="1">
      <alignment horizontal="center"/>
    </xf>
    <xf numFmtId="0" fontId="52" fillId="0" borderId="48" xfId="0" applyFont="1" applyBorder="1" applyAlignment="1">
      <alignment horizontal="left" vertical="center" wrapText="1"/>
    </xf>
    <xf numFmtId="0" fontId="0" fillId="0" borderId="68" xfId="0" applyBorder="1" applyAlignment="1">
      <alignment/>
    </xf>
    <xf numFmtId="0" fontId="0" fillId="0" borderId="72" xfId="0" applyBorder="1" applyAlignment="1">
      <alignment/>
    </xf>
    <xf numFmtId="0" fontId="49" fillId="33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9" fillId="33" borderId="59" xfId="0" applyFont="1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49" fillId="0" borderId="17" xfId="0" applyFont="1" applyBorder="1" applyAlignment="1">
      <alignment horizontal="center" vertical="center"/>
    </xf>
    <xf numFmtId="0" fontId="51" fillId="0" borderId="69" xfId="0" applyFont="1" applyBorder="1" applyAlignment="1">
      <alignment horizontal="right" vertical="center" wrapText="1"/>
    </xf>
    <xf numFmtId="0" fontId="51" fillId="0" borderId="66" xfId="0" applyFont="1" applyBorder="1" applyAlignment="1">
      <alignment horizontal="right" vertical="center" wrapText="1"/>
    </xf>
    <xf numFmtId="0" fontId="51" fillId="0" borderId="44" xfId="0" applyFont="1" applyBorder="1" applyAlignment="1">
      <alignment horizontal="right" vertical="center" wrapText="1"/>
    </xf>
    <xf numFmtId="0" fontId="51" fillId="0" borderId="23" xfId="0" applyFont="1" applyBorder="1" applyAlignment="1">
      <alignment horizontal="right" vertical="center" wrapText="1"/>
    </xf>
    <xf numFmtId="0" fontId="49" fillId="33" borderId="44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9" fillId="33" borderId="45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81" xfId="0" applyBorder="1" applyAlignment="1">
      <alignment/>
    </xf>
    <xf numFmtId="0" fontId="49" fillId="33" borderId="62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26" xfId="0" applyFont="1" applyBorder="1" applyAlignment="1">
      <alignment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37" xfId="0" applyFont="1" applyBorder="1" applyAlignment="1">
      <alignment vertical="center" wrapText="1"/>
    </xf>
    <xf numFmtId="0" fontId="58" fillId="0" borderId="38" xfId="0" applyFont="1" applyFill="1" applyBorder="1" applyAlignment="1">
      <alignment horizontal="left" vertical="center" wrapText="1"/>
    </xf>
    <xf numFmtId="0" fontId="58" fillId="0" borderId="32" xfId="0" applyFont="1" applyBorder="1" applyAlignment="1">
      <alignment horizontal="left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44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9" fillId="0" borderId="81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0" fontId="49" fillId="33" borderId="66" xfId="0" applyFont="1" applyFill="1" applyBorder="1" applyAlignment="1">
      <alignment horizontal="center" vertical="center"/>
    </xf>
    <xf numFmtId="0" fontId="49" fillId="0" borderId="51" xfId="0" applyFont="1" applyBorder="1" applyAlignment="1">
      <alignment/>
    </xf>
    <xf numFmtId="0" fontId="49" fillId="0" borderId="52" xfId="0" applyFont="1" applyBorder="1" applyAlignment="1">
      <alignment/>
    </xf>
    <xf numFmtId="0" fontId="49" fillId="0" borderId="52" xfId="0" applyFont="1" applyFill="1" applyBorder="1" applyAlignment="1">
      <alignment/>
    </xf>
    <xf numFmtId="0" fontId="49" fillId="0" borderId="53" xfId="0" applyFont="1" applyFill="1" applyBorder="1" applyAlignment="1">
      <alignment/>
    </xf>
    <xf numFmtId="0" fontId="0" fillId="0" borderId="38" xfId="0" applyBorder="1" applyAlignment="1">
      <alignment horizontal="center"/>
    </xf>
    <xf numFmtId="0" fontId="49" fillId="33" borderId="32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49" fillId="33" borderId="17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0" borderId="19" xfId="0" applyFont="1" applyBorder="1" applyAlignment="1">
      <alignment vertical="center" wrapText="1"/>
    </xf>
    <xf numFmtId="0" fontId="58" fillId="0" borderId="20" xfId="0" applyFont="1" applyFill="1" applyBorder="1" applyAlignment="1">
      <alignment horizontal="left" vertical="center" wrapText="1"/>
    </xf>
    <xf numFmtId="0" fontId="58" fillId="0" borderId="34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0" fontId="58" fillId="0" borderId="22" xfId="0" applyFont="1" applyBorder="1" applyAlignment="1">
      <alignment vertical="center" wrapText="1"/>
    </xf>
    <xf numFmtId="0" fontId="58" fillId="0" borderId="49" xfId="0" applyFont="1" applyFill="1" applyBorder="1" applyAlignment="1">
      <alignment horizontal="left" vertical="center" wrapText="1"/>
    </xf>
    <xf numFmtId="0" fontId="57" fillId="33" borderId="66" xfId="0" applyFont="1" applyFill="1" applyBorder="1" applyAlignment="1">
      <alignment horizontal="center" vertical="center" wrapText="1"/>
    </xf>
    <xf numFmtId="0" fontId="57" fillId="33" borderId="45" xfId="0" applyFont="1" applyFill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8" fillId="0" borderId="46" xfId="0" applyFont="1" applyBorder="1" applyAlignment="1">
      <alignment horizontal="left" vertical="center" wrapText="1"/>
    </xf>
    <xf numFmtId="0" fontId="58" fillId="0" borderId="49" xfId="0" applyFont="1" applyBorder="1" applyAlignment="1">
      <alignment horizontal="left" vertical="center" wrapText="1"/>
    </xf>
    <xf numFmtId="0" fontId="58" fillId="0" borderId="38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8" fillId="0" borderId="41" xfId="0" applyFont="1" applyBorder="1" applyAlignment="1">
      <alignment horizontal="left" vertical="center" wrapText="1"/>
    </xf>
    <xf numFmtId="0" fontId="58" fillId="0" borderId="48" xfId="0" applyFont="1" applyBorder="1" applyAlignment="1">
      <alignment horizontal="left" vertical="center" wrapText="1"/>
    </xf>
    <xf numFmtId="0" fontId="57" fillId="0" borderId="39" xfId="0" applyFont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44" xfId="0" applyFont="1" applyFill="1" applyBorder="1" applyAlignment="1">
      <alignment horizontal="right" vertical="center" wrapText="1"/>
    </xf>
    <xf numFmtId="3" fontId="57" fillId="0" borderId="46" xfId="0" applyNumberFormat="1" applyFont="1" applyBorder="1" applyAlignment="1">
      <alignment horizontal="right" vertical="center" wrapText="1"/>
    </xf>
    <xf numFmtId="3" fontId="57" fillId="0" borderId="37" xfId="0" applyNumberFormat="1" applyFont="1" applyBorder="1" applyAlignment="1">
      <alignment horizontal="right" vertical="center" wrapText="1"/>
    </xf>
    <xf numFmtId="3" fontId="57" fillId="0" borderId="39" xfId="0" applyNumberFormat="1" applyFont="1" applyBorder="1" applyAlignment="1">
      <alignment horizontal="right" vertical="center" wrapText="1"/>
    </xf>
    <xf numFmtId="0" fontId="0" fillId="0" borderId="46" xfId="0" applyBorder="1" applyAlignment="1">
      <alignment horizontal="center" vertical="center"/>
    </xf>
    <xf numFmtId="0" fontId="58" fillId="0" borderId="50" xfId="0" applyFont="1" applyBorder="1" applyAlignment="1">
      <alignment horizontal="left" vertical="center" wrapText="1"/>
    </xf>
    <xf numFmtId="0" fontId="0" fillId="0" borderId="46" xfId="0" applyFill="1" applyBorder="1" applyAlignment="1">
      <alignment/>
    </xf>
    <xf numFmtId="0" fontId="0" fillId="0" borderId="2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32" xfId="0" applyBorder="1" applyAlignment="1">
      <alignment horizontal="center"/>
    </xf>
    <xf numFmtId="3" fontId="0" fillId="0" borderId="0" xfId="0" applyNumberFormat="1" applyAlignment="1">
      <alignment/>
    </xf>
    <xf numFmtId="0" fontId="49" fillId="33" borderId="66" xfId="0" applyFont="1" applyFill="1" applyBorder="1" applyAlignment="1">
      <alignment horizontal="center" vertical="center" wrapText="1"/>
    </xf>
    <xf numFmtId="3" fontId="0" fillId="0" borderId="5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3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0" xfId="0" applyBorder="1" applyAlignment="1">
      <alignment horizontal="center"/>
    </xf>
    <xf numFmtId="3" fontId="0" fillId="0" borderId="0" xfId="0" applyNumberFormat="1" applyAlignment="1">
      <alignment/>
    </xf>
    <xf numFmtId="0" fontId="51" fillId="0" borderId="23" xfId="0" applyFont="1" applyBorder="1" applyAlignment="1">
      <alignment horizontal="center" vertical="center" wrapText="1"/>
    </xf>
    <xf numFmtId="0" fontId="49" fillId="33" borderId="70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59" xfId="0" applyFont="1" applyFill="1" applyBorder="1" applyAlignment="1">
      <alignment horizontal="center" vertical="center" wrapText="1"/>
    </xf>
    <xf numFmtId="0" fontId="49" fillId="33" borderId="61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 textRotation="90"/>
    </xf>
    <xf numFmtId="0" fontId="51" fillId="33" borderId="12" xfId="0" applyFont="1" applyFill="1" applyBorder="1" applyAlignment="1">
      <alignment horizontal="center" vertical="center" textRotation="90"/>
    </xf>
    <xf numFmtId="0" fontId="51" fillId="33" borderId="59" xfId="0" applyFont="1" applyFill="1" applyBorder="1" applyAlignment="1">
      <alignment horizontal="center" vertical="center" textRotation="90"/>
    </xf>
    <xf numFmtId="0" fontId="51" fillId="33" borderId="13" xfId="0" applyFont="1" applyFill="1" applyBorder="1" applyAlignment="1">
      <alignment horizontal="center" vertical="center" textRotation="90"/>
    </xf>
    <xf numFmtId="2" fontId="0" fillId="0" borderId="0" xfId="0" applyNumberFormat="1" applyAlignment="1">
      <alignment wrapText="1"/>
    </xf>
    <xf numFmtId="2" fontId="49" fillId="33" borderId="17" xfId="0" applyNumberFormat="1" applyFont="1" applyFill="1" applyBorder="1" applyAlignment="1">
      <alignment horizontal="center" vertical="center" wrapText="1"/>
    </xf>
    <xf numFmtId="2" fontId="49" fillId="33" borderId="21" xfId="0" applyNumberFormat="1" applyFont="1" applyFill="1" applyBorder="1" applyAlignment="1">
      <alignment horizontal="center" vertical="center" wrapText="1"/>
    </xf>
    <xf numFmtId="2" fontId="49" fillId="33" borderId="4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53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176" fontId="56" fillId="0" borderId="0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57" fillId="33" borderId="45" xfId="0" applyFont="1" applyFill="1" applyBorder="1" applyAlignment="1">
      <alignment horizontal="center" vertical="center" wrapText="1"/>
    </xf>
    <xf numFmtId="0" fontId="34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/>
    </xf>
    <xf numFmtId="0" fontId="4" fillId="35" borderId="14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34" fillId="35" borderId="26" xfId="0" applyFont="1" applyFill="1" applyBorder="1" applyAlignment="1">
      <alignment/>
    </xf>
    <xf numFmtId="0" fontId="34" fillId="35" borderId="11" xfId="0" applyFont="1" applyFill="1" applyBorder="1" applyAlignment="1">
      <alignment/>
    </xf>
    <xf numFmtId="0" fontId="34" fillId="35" borderId="27" xfId="0" applyFont="1" applyFill="1" applyBorder="1" applyAlignment="1">
      <alignment/>
    </xf>
    <xf numFmtId="0" fontId="34" fillId="35" borderId="12" xfId="0" applyFont="1" applyFill="1" applyBorder="1" applyAlignment="1">
      <alignment/>
    </xf>
    <xf numFmtId="0" fontId="34" fillId="35" borderId="13" xfId="0" applyFont="1" applyFill="1" applyBorder="1" applyAlignment="1">
      <alignment/>
    </xf>
    <xf numFmtId="0" fontId="4" fillId="33" borderId="21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9" fillId="33" borderId="33" xfId="0" applyFont="1" applyFill="1" applyBorder="1" applyAlignment="1">
      <alignment horizontal="center" vertical="center" wrapText="1"/>
    </xf>
    <xf numFmtId="0" fontId="49" fillId="33" borderId="57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60" xfId="0" applyFont="1" applyFill="1" applyBorder="1" applyAlignment="1">
      <alignment horizontal="center" vertical="center" wrapText="1"/>
    </xf>
    <xf numFmtId="0" fontId="49" fillId="33" borderId="35" xfId="0" applyFont="1" applyFill="1" applyBorder="1" applyAlignment="1">
      <alignment horizontal="center" vertical="center" wrapText="1"/>
    </xf>
    <xf numFmtId="0" fontId="9" fillId="33" borderId="86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81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49" fillId="33" borderId="59" xfId="0" applyFont="1" applyFill="1" applyBorder="1" applyAlignment="1">
      <alignment horizontal="center" vertical="center" wrapText="1"/>
    </xf>
    <xf numFmtId="0" fontId="49" fillId="33" borderId="60" xfId="0" applyFont="1" applyFill="1" applyBorder="1" applyAlignment="1">
      <alignment horizontal="center"/>
    </xf>
    <xf numFmtId="0" fontId="49" fillId="33" borderId="36" xfId="0" applyFont="1" applyFill="1" applyBorder="1" applyAlignment="1">
      <alignment horizontal="center"/>
    </xf>
    <xf numFmtId="0" fontId="49" fillId="33" borderId="33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57" xfId="0" applyFont="1" applyFill="1" applyBorder="1" applyAlignment="1">
      <alignment horizontal="center" vertical="center"/>
    </xf>
    <xf numFmtId="0" fontId="49" fillId="33" borderId="36" xfId="0" applyFont="1" applyFill="1" applyBorder="1" applyAlignment="1">
      <alignment horizontal="center" vertical="center"/>
    </xf>
    <xf numFmtId="0" fontId="49" fillId="0" borderId="45" xfId="0" applyFont="1" applyBorder="1" applyAlignment="1">
      <alignment horizontal="center" vertical="center" textRotation="90"/>
    </xf>
    <xf numFmtId="0" fontId="49" fillId="0" borderId="47" xfId="0" applyFont="1" applyBorder="1" applyAlignment="1">
      <alignment horizontal="center" vertical="center" textRotation="90"/>
    </xf>
    <xf numFmtId="0" fontId="49" fillId="0" borderId="17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 textRotation="90"/>
    </xf>
    <xf numFmtId="0" fontId="51" fillId="0" borderId="17" xfId="0" applyFont="1" applyFill="1" applyBorder="1" applyAlignment="1">
      <alignment horizontal="center" vertical="center" wrapText="1"/>
    </xf>
    <xf numFmtId="0" fontId="51" fillId="0" borderId="69" xfId="0" applyFont="1" applyFill="1" applyBorder="1" applyAlignment="1">
      <alignment horizontal="center" vertical="center" wrapText="1"/>
    </xf>
    <xf numFmtId="0" fontId="51" fillId="0" borderId="66" xfId="0" applyFont="1" applyFill="1" applyBorder="1" applyAlignment="1">
      <alignment horizontal="center" vertical="center" wrapText="1"/>
    </xf>
    <xf numFmtId="0" fontId="49" fillId="33" borderId="45" xfId="0" applyFont="1" applyFill="1" applyBorder="1" applyAlignment="1">
      <alignment horizontal="center" vertical="center" wrapText="1"/>
    </xf>
    <xf numFmtId="0" fontId="49" fillId="33" borderId="54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center" vertical="center"/>
    </xf>
    <xf numFmtId="0" fontId="49" fillId="33" borderId="38" xfId="0" applyFont="1" applyFill="1" applyBorder="1" applyAlignment="1">
      <alignment horizontal="center" vertical="center"/>
    </xf>
    <xf numFmtId="0" fontId="49" fillId="33" borderId="87" xfId="0" applyFont="1" applyFill="1" applyBorder="1" applyAlignment="1">
      <alignment horizontal="center" vertical="center"/>
    </xf>
    <xf numFmtId="0" fontId="49" fillId="33" borderId="60" xfId="0" applyFont="1" applyFill="1" applyBorder="1" applyAlignment="1">
      <alignment horizontal="center" vertical="center"/>
    </xf>
    <xf numFmtId="0" fontId="49" fillId="33" borderId="88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wrapText="1"/>
    </xf>
    <xf numFmtId="0" fontId="49" fillId="33" borderId="49" xfId="0" applyFont="1" applyFill="1" applyBorder="1" applyAlignment="1">
      <alignment horizontal="center" wrapText="1"/>
    </xf>
    <xf numFmtId="0" fontId="49" fillId="33" borderId="81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wrapText="1"/>
    </xf>
    <xf numFmtId="0" fontId="49" fillId="33" borderId="89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85" xfId="0" applyFont="1" applyFill="1" applyBorder="1" applyAlignment="1">
      <alignment horizontal="center" vertical="center"/>
    </xf>
    <xf numFmtId="0" fontId="49" fillId="33" borderId="2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9" fillId="0" borderId="17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/>
    </xf>
    <xf numFmtId="0" fontId="0" fillId="0" borderId="67" xfId="0" applyBorder="1" applyAlignment="1">
      <alignment horizontal="left"/>
    </xf>
    <xf numFmtId="0" fontId="49" fillId="0" borderId="67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1" xfId="0" applyBorder="1" applyAlignment="1">
      <alignment horizontal="center"/>
    </xf>
    <xf numFmtId="0" fontId="49" fillId="0" borderId="37" xfId="0" applyFont="1" applyBorder="1" applyAlignment="1">
      <alignment horizontal="left" vertical="center"/>
    </xf>
    <xf numFmtId="0" fontId="49" fillId="0" borderId="39" xfId="0" applyFont="1" applyBorder="1" applyAlignment="1">
      <alignment horizontal="left" vertical="center"/>
    </xf>
    <xf numFmtId="0" fontId="49" fillId="0" borderId="45" xfId="0" applyFont="1" applyBorder="1" applyAlignment="1">
      <alignment horizontal="left" vertical="center"/>
    </xf>
    <xf numFmtId="0" fontId="49" fillId="0" borderId="46" xfId="0" applyFont="1" applyBorder="1" applyAlignment="1">
      <alignment horizontal="left" vertical="center"/>
    </xf>
    <xf numFmtId="0" fontId="9" fillId="33" borderId="45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66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/>
    </xf>
    <xf numFmtId="0" fontId="53" fillId="33" borderId="66" xfId="0" applyFont="1" applyFill="1" applyBorder="1" applyAlignment="1">
      <alignment horizontal="center" vertical="center"/>
    </xf>
    <xf numFmtId="0" fontId="53" fillId="33" borderId="90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 wrapText="1"/>
    </xf>
    <xf numFmtId="0" fontId="53" fillId="33" borderId="91" xfId="0" applyFont="1" applyFill="1" applyBorder="1" applyAlignment="1">
      <alignment horizontal="center" vertical="center" wrapText="1"/>
    </xf>
    <xf numFmtId="0" fontId="53" fillId="0" borderId="67" xfId="0" applyFont="1" applyBorder="1" applyAlignment="1">
      <alignment horizontal="left" vertical="center"/>
    </xf>
    <xf numFmtId="0" fontId="53" fillId="33" borderId="86" xfId="0" applyFont="1" applyFill="1" applyBorder="1" applyAlignment="1">
      <alignment horizontal="center" vertical="center" wrapText="1"/>
    </xf>
    <xf numFmtId="0" fontId="53" fillId="33" borderId="92" xfId="0" applyFont="1" applyFill="1" applyBorder="1" applyAlignment="1">
      <alignment horizontal="center" vertical="center" wrapText="1"/>
    </xf>
    <xf numFmtId="0" fontId="53" fillId="33" borderId="47" xfId="0" applyFont="1" applyFill="1" applyBorder="1" applyAlignment="1">
      <alignment horizontal="center" vertical="center" wrapText="1"/>
    </xf>
    <xf numFmtId="0" fontId="53" fillId="33" borderId="54" xfId="0" applyFont="1" applyFill="1" applyBorder="1" applyAlignment="1">
      <alignment horizontal="center" vertical="center" wrapText="1"/>
    </xf>
    <xf numFmtId="0" fontId="53" fillId="33" borderId="45" xfId="0" applyFont="1" applyFill="1" applyBorder="1" applyAlignment="1">
      <alignment horizontal="center" vertical="center"/>
    </xf>
    <xf numFmtId="0" fontId="53" fillId="33" borderId="47" xfId="0" applyFont="1" applyFill="1" applyBorder="1" applyAlignment="1">
      <alignment horizontal="center" vertical="center"/>
    </xf>
    <xf numFmtId="0" fontId="53" fillId="33" borderId="54" xfId="0" applyFont="1" applyFill="1" applyBorder="1" applyAlignment="1">
      <alignment horizontal="center" vertical="center"/>
    </xf>
    <xf numFmtId="0" fontId="53" fillId="33" borderId="93" xfId="0" applyFont="1" applyFill="1" applyBorder="1" applyAlignment="1">
      <alignment horizontal="center" vertical="center"/>
    </xf>
    <xf numFmtId="0" fontId="51" fillId="33" borderId="45" xfId="0" applyFont="1" applyFill="1" applyBorder="1" applyAlignment="1">
      <alignment horizontal="center" vertical="center" wrapText="1"/>
    </xf>
    <xf numFmtId="0" fontId="51" fillId="33" borderId="54" xfId="0" applyFont="1" applyFill="1" applyBorder="1" applyAlignment="1">
      <alignment horizontal="center" vertical="center" wrapText="1"/>
    </xf>
    <xf numFmtId="0" fontId="53" fillId="33" borderId="45" xfId="0" applyFont="1" applyFill="1" applyBorder="1" applyAlignment="1">
      <alignment horizontal="justify" vertical="center" wrapText="1"/>
    </xf>
    <xf numFmtId="0" fontId="53" fillId="33" borderId="47" xfId="0" applyFont="1" applyFill="1" applyBorder="1" applyAlignment="1">
      <alignment horizontal="justify" vertical="center" wrapText="1"/>
    </xf>
    <xf numFmtId="0" fontId="53" fillId="33" borderId="91" xfId="0" applyFont="1" applyFill="1" applyBorder="1" applyAlignment="1">
      <alignment horizontal="justify" vertical="center" wrapText="1"/>
    </xf>
    <xf numFmtId="0" fontId="49" fillId="33" borderId="33" xfId="0" applyFont="1" applyFill="1" applyBorder="1" applyAlignment="1">
      <alignment horizontal="center"/>
    </xf>
    <xf numFmtId="0" fontId="49" fillId="33" borderId="57" xfId="0" applyFont="1" applyFill="1" applyBorder="1" applyAlignment="1">
      <alignment horizontal="center"/>
    </xf>
    <xf numFmtId="0" fontId="49" fillId="33" borderId="38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49" fillId="33" borderId="66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0" fontId="49" fillId="33" borderId="30" xfId="0" applyFont="1" applyFill="1" applyBorder="1" applyAlignment="1">
      <alignment horizontal="center"/>
    </xf>
    <xf numFmtId="0" fontId="49" fillId="33" borderId="67" xfId="0" applyFont="1" applyFill="1" applyBorder="1" applyAlignment="1">
      <alignment horizontal="center"/>
    </xf>
    <xf numFmtId="0" fontId="0" fillId="0" borderId="85" xfId="0" applyFill="1" applyBorder="1" applyAlignment="1">
      <alignment horizontal="center" vertical="center" wrapText="1"/>
    </xf>
    <xf numFmtId="0" fontId="0" fillId="0" borderId="94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95" xfId="0" applyFill="1" applyBorder="1" applyAlignment="1">
      <alignment horizontal="center" vertical="center" wrapText="1"/>
    </xf>
    <xf numFmtId="0" fontId="0" fillId="0" borderId="96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2" fillId="33" borderId="85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7" fillId="33" borderId="45" xfId="0" applyFont="1" applyFill="1" applyBorder="1" applyAlignment="1">
      <alignment horizontal="center" vertical="center" wrapText="1"/>
    </xf>
    <xf numFmtId="0" fontId="57" fillId="33" borderId="54" xfId="0" applyFont="1" applyFill="1" applyBorder="1" applyAlignment="1">
      <alignment horizontal="center" vertical="center" wrapText="1"/>
    </xf>
    <xf numFmtId="0" fontId="57" fillId="33" borderId="86" xfId="0" applyFont="1" applyFill="1" applyBorder="1" applyAlignment="1">
      <alignment horizontal="center" vertical="center" wrapText="1"/>
    </xf>
    <xf numFmtId="0" fontId="57" fillId="33" borderId="30" xfId="0" applyFont="1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9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0" fontId="0" fillId="0" borderId="97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0" fontId="59" fillId="33" borderId="66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61" xfId="0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66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9" fillId="33" borderId="66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6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7"/>
  <sheetViews>
    <sheetView zoomScalePageLayoutView="0" workbookViewId="0" topLeftCell="A118">
      <selection activeCell="A1" sqref="A1"/>
    </sheetView>
  </sheetViews>
  <sheetFormatPr defaultColWidth="9.140625" defaultRowHeight="15"/>
  <cols>
    <col min="1" max="1" width="43.8515625" style="0" customWidth="1"/>
    <col min="2" max="2" width="15.00390625" style="0" customWidth="1"/>
    <col min="3" max="3" width="12.8515625" style="0" customWidth="1"/>
    <col min="4" max="4" width="14.28125" style="0" customWidth="1"/>
    <col min="5" max="6" width="11.7109375" style="0" customWidth="1"/>
    <col min="7" max="7" width="9.28125" style="0" customWidth="1"/>
    <col min="8" max="8" width="11.00390625" style="0" customWidth="1"/>
  </cols>
  <sheetData>
    <row r="2" spans="1:7" ht="15">
      <c r="A2" s="464" t="s">
        <v>31</v>
      </c>
      <c r="B2" s="464"/>
      <c r="C2" s="464"/>
      <c r="D2" s="464"/>
      <c r="E2" s="464"/>
      <c r="F2" s="464"/>
      <c r="G2" s="464"/>
    </row>
    <row r="3" ht="15.75" thickBot="1"/>
    <row r="4" spans="1:7" ht="30.75" thickBot="1">
      <c r="A4" s="12" t="s">
        <v>0</v>
      </c>
      <c r="B4" s="18" t="s">
        <v>1</v>
      </c>
      <c r="C4" s="11" t="s">
        <v>2</v>
      </c>
      <c r="D4" s="11" t="s">
        <v>3</v>
      </c>
      <c r="E4" s="11" t="s">
        <v>4</v>
      </c>
      <c r="F4" s="19" t="s">
        <v>5</v>
      </c>
      <c r="G4" s="16" t="s">
        <v>10</v>
      </c>
    </row>
    <row r="5" spans="1:7" ht="15">
      <c r="A5" s="316" t="s">
        <v>6</v>
      </c>
      <c r="B5" s="317"/>
      <c r="C5" s="318"/>
      <c r="D5" s="318"/>
      <c r="E5" s="318"/>
      <c r="F5" s="319"/>
      <c r="G5" s="320">
        <f aca="true" t="shared" si="0" ref="G5:G10">SUM(B5:F5)</f>
        <v>0</v>
      </c>
    </row>
    <row r="6" spans="1:7" ht="15">
      <c r="A6" s="14" t="s">
        <v>7</v>
      </c>
      <c r="B6" s="21"/>
      <c r="C6" s="3"/>
      <c r="D6" s="3"/>
      <c r="E6" s="3"/>
      <c r="F6" s="6"/>
      <c r="G6" s="17">
        <f t="shared" si="0"/>
        <v>0</v>
      </c>
    </row>
    <row r="7" spans="1:7" ht="15">
      <c r="A7" s="14" t="s">
        <v>8</v>
      </c>
      <c r="B7" s="21"/>
      <c r="C7" s="3"/>
      <c r="D7" s="3"/>
      <c r="E7" s="3"/>
      <c r="F7" s="6"/>
      <c r="G7" s="17">
        <f t="shared" si="0"/>
        <v>0</v>
      </c>
    </row>
    <row r="8" spans="1:7" ht="15">
      <c r="A8" s="14" t="s">
        <v>434</v>
      </c>
      <c r="B8" s="21"/>
      <c r="C8" s="3"/>
      <c r="D8" s="3"/>
      <c r="E8" s="3"/>
      <c r="F8" s="6"/>
      <c r="G8" s="17">
        <f t="shared" si="0"/>
        <v>0</v>
      </c>
    </row>
    <row r="9" spans="1:7" ht="15">
      <c r="A9" s="14" t="s">
        <v>22</v>
      </c>
      <c r="B9" s="21"/>
      <c r="C9" s="3"/>
      <c r="D9" s="3"/>
      <c r="E9" s="3"/>
      <c r="F9" s="6"/>
      <c r="G9" s="17">
        <f t="shared" si="0"/>
        <v>0</v>
      </c>
    </row>
    <row r="10" spans="1:7" ht="15.75" thickBot="1">
      <c r="A10" s="15" t="s">
        <v>23</v>
      </c>
      <c r="B10" s="22"/>
      <c r="C10" s="7"/>
      <c r="D10" s="7"/>
      <c r="E10" s="7"/>
      <c r="F10" s="8"/>
      <c r="G10" s="321">
        <f t="shared" si="0"/>
        <v>0</v>
      </c>
    </row>
    <row r="11" spans="1:7" ht="15.75" thickBot="1">
      <c r="A11" s="15" t="s">
        <v>9</v>
      </c>
      <c r="B11" s="389">
        <f aca="true" t="shared" si="1" ref="B11:G11">SUM(B5:B10)</f>
        <v>0</v>
      </c>
      <c r="C11" s="207">
        <f t="shared" si="1"/>
        <v>0</v>
      </c>
      <c r="D11" s="390">
        <f t="shared" si="1"/>
        <v>0</v>
      </c>
      <c r="E11" s="392">
        <f t="shared" si="1"/>
        <v>0</v>
      </c>
      <c r="F11" s="391">
        <f t="shared" si="1"/>
        <v>0</v>
      </c>
      <c r="G11" s="322">
        <f t="shared" si="1"/>
        <v>0</v>
      </c>
    </row>
    <row r="12" ht="15.75" thickBot="1"/>
    <row r="13" spans="1:4" ht="30.75" thickBot="1">
      <c r="A13" s="12" t="s">
        <v>12</v>
      </c>
      <c r="B13" s="18" t="s">
        <v>14</v>
      </c>
      <c r="C13" s="11" t="s">
        <v>15</v>
      </c>
      <c r="D13" s="19" t="s">
        <v>16</v>
      </c>
    </row>
    <row r="14" spans="1:4" ht="15.75" thickBot="1">
      <c r="A14" s="25" t="s">
        <v>11</v>
      </c>
      <c r="B14" s="26"/>
      <c r="C14" s="23"/>
      <c r="D14" s="24"/>
    </row>
    <row r="21" ht="15">
      <c r="A21" t="s">
        <v>393</v>
      </c>
    </row>
    <row r="22" ht="15.75" thickBot="1"/>
    <row r="23" spans="1:5" ht="74.25" customHeight="1" thickBot="1">
      <c r="A23" s="166" t="s">
        <v>159</v>
      </c>
      <c r="B23" s="11" t="s">
        <v>394</v>
      </c>
      <c r="C23" s="11" t="s">
        <v>395</v>
      </c>
      <c r="D23" s="395" t="s">
        <v>396</v>
      </c>
      <c r="E23" s="291" t="s">
        <v>10</v>
      </c>
    </row>
    <row r="24" spans="1:5" ht="15">
      <c r="A24" s="106" t="s">
        <v>170</v>
      </c>
      <c r="B24" s="94"/>
      <c r="C24" s="95"/>
      <c r="D24" s="109"/>
      <c r="E24" s="115">
        <f>B24+C24+D24</f>
        <v>0</v>
      </c>
    </row>
    <row r="25" spans="1:5" ht="15.75" customHeight="1">
      <c r="A25" s="93" t="s">
        <v>171</v>
      </c>
      <c r="B25" s="97"/>
      <c r="C25" s="91"/>
      <c r="D25" s="110"/>
      <c r="E25" s="116">
        <f aca="true" t="shared" si="2" ref="E25:E41">B25+C25+D25</f>
        <v>0</v>
      </c>
    </row>
    <row r="26" spans="1:5" ht="15">
      <c r="A26" s="93" t="s">
        <v>160</v>
      </c>
      <c r="B26" s="97"/>
      <c r="C26" s="91"/>
      <c r="D26" s="110"/>
      <c r="E26" s="116">
        <f t="shared" si="2"/>
        <v>0</v>
      </c>
    </row>
    <row r="27" spans="1:5" ht="15">
      <c r="A27" s="93" t="s">
        <v>161</v>
      </c>
      <c r="B27" s="97"/>
      <c r="C27" s="91"/>
      <c r="D27" s="110"/>
      <c r="E27" s="116">
        <f t="shared" si="2"/>
        <v>0</v>
      </c>
    </row>
    <row r="28" spans="1:5" ht="15">
      <c r="A28" s="93" t="s">
        <v>162</v>
      </c>
      <c r="B28" s="97"/>
      <c r="C28" s="91"/>
      <c r="D28" s="110"/>
      <c r="E28" s="116">
        <f t="shared" si="2"/>
        <v>0</v>
      </c>
    </row>
    <row r="29" spans="1:5" ht="15">
      <c r="A29" s="93" t="s">
        <v>163</v>
      </c>
      <c r="B29" s="97"/>
      <c r="C29" s="91"/>
      <c r="D29" s="110"/>
      <c r="E29" s="116">
        <f t="shared" si="2"/>
        <v>0</v>
      </c>
    </row>
    <row r="30" spans="1:5" ht="15">
      <c r="A30" s="93" t="s">
        <v>164</v>
      </c>
      <c r="B30" s="97"/>
      <c r="C30" s="91"/>
      <c r="D30" s="110"/>
      <c r="E30" s="116">
        <f t="shared" si="2"/>
        <v>0</v>
      </c>
    </row>
    <row r="31" spans="1:5" ht="15">
      <c r="A31" s="93" t="s">
        <v>165</v>
      </c>
      <c r="B31" s="97"/>
      <c r="C31" s="91"/>
      <c r="D31" s="110"/>
      <c r="E31" s="116">
        <f t="shared" si="2"/>
        <v>0</v>
      </c>
    </row>
    <row r="32" spans="1:5" ht="15">
      <c r="A32" s="93" t="s">
        <v>166</v>
      </c>
      <c r="B32" s="97"/>
      <c r="C32" s="91"/>
      <c r="D32" s="110"/>
      <c r="E32" s="116">
        <f t="shared" si="2"/>
        <v>0</v>
      </c>
    </row>
    <row r="33" spans="1:5" ht="15">
      <c r="A33" s="93" t="s">
        <v>167</v>
      </c>
      <c r="B33" s="97"/>
      <c r="C33" s="91"/>
      <c r="D33" s="110"/>
      <c r="E33" s="116">
        <f t="shared" si="2"/>
        <v>0</v>
      </c>
    </row>
    <row r="34" spans="1:5" ht="15">
      <c r="A34" s="93" t="s">
        <v>168</v>
      </c>
      <c r="B34" s="97"/>
      <c r="C34" s="91"/>
      <c r="D34" s="110"/>
      <c r="E34" s="116">
        <f t="shared" si="2"/>
        <v>0</v>
      </c>
    </row>
    <row r="35" spans="1:5" ht="15">
      <c r="A35" s="93" t="s">
        <v>169</v>
      </c>
      <c r="B35" s="97"/>
      <c r="C35" s="91"/>
      <c r="D35" s="110"/>
      <c r="E35" s="116">
        <f t="shared" si="2"/>
        <v>0</v>
      </c>
    </row>
    <row r="36" spans="1:5" ht="15">
      <c r="A36" s="93" t="s">
        <v>172</v>
      </c>
      <c r="B36" s="97"/>
      <c r="C36" s="91"/>
      <c r="D36" s="110"/>
      <c r="E36" s="116">
        <f t="shared" si="2"/>
        <v>0</v>
      </c>
    </row>
    <row r="37" spans="1:5" ht="15">
      <c r="A37" s="93" t="s">
        <v>173</v>
      </c>
      <c r="B37" s="97"/>
      <c r="C37" s="91"/>
      <c r="D37" s="110"/>
      <c r="E37" s="116">
        <f t="shared" si="2"/>
        <v>0</v>
      </c>
    </row>
    <row r="38" spans="1:5" ht="30">
      <c r="A38" s="93" t="s">
        <v>174</v>
      </c>
      <c r="B38" s="97"/>
      <c r="C38" s="91"/>
      <c r="D38" s="110"/>
      <c r="E38" s="116">
        <f t="shared" si="2"/>
        <v>0</v>
      </c>
    </row>
    <row r="39" spans="1:5" ht="15">
      <c r="A39" s="93" t="s">
        <v>397</v>
      </c>
      <c r="B39" s="97"/>
      <c r="C39" s="91"/>
      <c r="D39" s="110"/>
      <c r="E39" s="116">
        <f t="shared" si="2"/>
        <v>0</v>
      </c>
    </row>
    <row r="40" spans="1:5" ht="15">
      <c r="A40" s="93" t="s">
        <v>398</v>
      </c>
      <c r="B40" s="97"/>
      <c r="C40" s="91"/>
      <c r="D40" s="110"/>
      <c r="E40" s="116">
        <f t="shared" si="2"/>
        <v>0</v>
      </c>
    </row>
    <row r="41" spans="1:5" ht="15.75" thickBot="1">
      <c r="A41" s="93" t="s">
        <v>399</v>
      </c>
      <c r="B41" s="97"/>
      <c r="C41" s="91"/>
      <c r="D41" s="110"/>
      <c r="E41" s="116">
        <f t="shared" si="2"/>
        <v>0</v>
      </c>
    </row>
    <row r="42" spans="1:5" ht="15.75" thickBot="1">
      <c r="A42" s="103" t="s">
        <v>114</v>
      </c>
      <c r="B42" s="394">
        <f>SUM(B24:B41)</f>
        <v>0</v>
      </c>
      <c r="C42" s="173">
        <f>SUM(C24:C41)</f>
        <v>0</v>
      </c>
      <c r="D42" s="176">
        <f>SUM(D24:D41)</f>
        <v>0</v>
      </c>
      <c r="E42" s="104">
        <f>SUM(E23:E41)</f>
        <v>0</v>
      </c>
    </row>
    <row r="47" ht="15.75" thickBot="1"/>
    <row r="48" spans="1:8" ht="15">
      <c r="A48" s="471" t="s">
        <v>159</v>
      </c>
      <c r="B48" s="465" t="s">
        <v>402</v>
      </c>
      <c r="C48" s="466"/>
      <c r="D48" s="467" t="s">
        <v>401</v>
      </c>
      <c r="E48" s="469" t="s">
        <v>404</v>
      </c>
      <c r="F48" s="470"/>
      <c r="G48" s="466"/>
      <c r="H48" s="467" t="s">
        <v>408</v>
      </c>
    </row>
    <row r="49" spans="1:8" ht="30.75" thickBot="1">
      <c r="A49" s="472"/>
      <c r="B49" s="400" t="s">
        <v>403</v>
      </c>
      <c r="C49" s="398" t="s">
        <v>400</v>
      </c>
      <c r="D49" s="468"/>
      <c r="E49" s="399" t="s">
        <v>405</v>
      </c>
      <c r="F49" s="397" t="s">
        <v>406</v>
      </c>
      <c r="G49" s="398" t="s">
        <v>407</v>
      </c>
      <c r="H49" s="468"/>
    </row>
    <row r="50" spans="1:8" ht="15">
      <c r="A50" s="256" t="s">
        <v>170</v>
      </c>
      <c r="B50" s="83"/>
      <c r="C50" s="168"/>
      <c r="D50" s="175">
        <f>B50+C50</f>
        <v>0</v>
      </c>
      <c r="E50" s="276"/>
      <c r="F50" s="81"/>
      <c r="G50" s="168"/>
      <c r="H50" s="375">
        <f>E50+F50+G50</f>
        <v>0</v>
      </c>
    </row>
    <row r="51" spans="1:8" ht="15">
      <c r="A51" s="257" t="s">
        <v>171</v>
      </c>
      <c r="B51" s="31"/>
      <c r="C51" s="169"/>
      <c r="D51" s="292">
        <f>B51+C51</f>
        <v>0</v>
      </c>
      <c r="E51" s="121"/>
      <c r="F51" s="2"/>
      <c r="G51" s="169"/>
      <c r="H51" s="175">
        <f>E51+F51+G51</f>
        <v>0</v>
      </c>
    </row>
    <row r="52" spans="1:8" ht="15">
      <c r="A52" s="257" t="s">
        <v>160</v>
      </c>
      <c r="B52" s="31"/>
      <c r="C52" s="169"/>
      <c r="D52" s="292">
        <f aca="true" t="shared" si="3" ref="D52:D67">B52+C52</f>
        <v>0</v>
      </c>
      <c r="E52" s="121"/>
      <c r="F52" s="2"/>
      <c r="G52" s="169"/>
      <c r="H52" s="175">
        <f aca="true" t="shared" si="4" ref="H52:H67">E52+F52+G52</f>
        <v>0</v>
      </c>
    </row>
    <row r="53" spans="1:8" ht="15">
      <c r="A53" s="257" t="s">
        <v>161</v>
      </c>
      <c r="B53" s="31"/>
      <c r="C53" s="169"/>
      <c r="D53" s="292">
        <f t="shared" si="3"/>
        <v>0</v>
      </c>
      <c r="E53" s="121"/>
      <c r="F53" s="2"/>
      <c r="G53" s="169"/>
      <c r="H53" s="175">
        <f t="shared" si="4"/>
        <v>0</v>
      </c>
    </row>
    <row r="54" spans="1:8" ht="15">
      <c r="A54" s="257" t="s">
        <v>162</v>
      </c>
      <c r="B54" s="31"/>
      <c r="C54" s="169"/>
      <c r="D54" s="292">
        <f t="shared" si="3"/>
        <v>0</v>
      </c>
      <c r="E54" s="121"/>
      <c r="F54" s="2"/>
      <c r="G54" s="169"/>
      <c r="H54" s="175">
        <f t="shared" si="4"/>
        <v>0</v>
      </c>
    </row>
    <row r="55" spans="1:8" ht="15">
      <c r="A55" s="257" t="s">
        <v>163</v>
      </c>
      <c r="B55" s="31"/>
      <c r="C55" s="169"/>
      <c r="D55" s="292">
        <f t="shared" si="3"/>
        <v>0</v>
      </c>
      <c r="E55" s="121"/>
      <c r="F55" s="2"/>
      <c r="G55" s="169"/>
      <c r="H55" s="175">
        <f t="shared" si="4"/>
        <v>0</v>
      </c>
    </row>
    <row r="56" spans="1:8" ht="15">
      <c r="A56" s="257" t="s">
        <v>164</v>
      </c>
      <c r="B56" s="31"/>
      <c r="C56" s="169"/>
      <c r="D56" s="292">
        <f t="shared" si="3"/>
        <v>0</v>
      </c>
      <c r="E56" s="121"/>
      <c r="F56" s="2"/>
      <c r="G56" s="169"/>
      <c r="H56" s="175">
        <f t="shared" si="4"/>
        <v>0</v>
      </c>
    </row>
    <row r="57" spans="1:8" ht="15">
      <c r="A57" s="257" t="s">
        <v>165</v>
      </c>
      <c r="B57" s="31"/>
      <c r="C57" s="169"/>
      <c r="D57" s="292">
        <f t="shared" si="3"/>
        <v>0</v>
      </c>
      <c r="E57" s="121"/>
      <c r="F57" s="2"/>
      <c r="G57" s="169"/>
      <c r="H57" s="175">
        <f t="shared" si="4"/>
        <v>0</v>
      </c>
    </row>
    <row r="58" spans="1:8" ht="15">
      <c r="A58" s="257" t="s">
        <v>166</v>
      </c>
      <c r="B58" s="31"/>
      <c r="C58" s="169"/>
      <c r="D58" s="292">
        <f t="shared" si="3"/>
        <v>0</v>
      </c>
      <c r="E58" s="121"/>
      <c r="F58" s="2"/>
      <c r="G58" s="169"/>
      <c r="H58" s="175">
        <f t="shared" si="4"/>
        <v>0</v>
      </c>
    </row>
    <row r="59" spans="1:8" ht="15">
      <c r="A59" s="257" t="s">
        <v>167</v>
      </c>
      <c r="B59" s="31"/>
      <c r="C59" s="169"/>
      <c r="D59" s="292">
        <f t="shared" si="3"/>
        <v>0</v>
      </c>
      <c r="E59" s="121"/>
      <c r="F59" s="2"/>
      <c r="G59" s="169"/>
      <c r="H59" s="175">
        <f t="shared" si="4"/>
        <v>0</v>
      </c>
    </row>
    <row r="60" spans="1:8" ht="15">
      <c r="A60" s="257" t="s">
        <v>168</v>
      </c>
      <c r="B60" s="31"/>
      <c r="C60" s="169"/>
      <c r="D60" s="292">
        <f t="shared" si="3"/>
        <v>0</v>
      </c>
      <c r="E60" s="121"/>
      <c r="F60" s="2"/>
      <c r="G60" s="169"/>
      <c r="H60" s="175">
        <f t="shared" si="4"/>
        <v>0</v>
      </c>
    </row>
    <row r="61" spans="1:8" ht="15">
      <c r="A61" s="257" t="s">
        <v>169</v>
      </c>
      <c r="B61" s="31"/>
      <c r="C61" s="169"/>
      <c r="D61" s="292">
        <f t="shared" si="3"/>
        <v>0</v>
      </c>
      <c r="E61" s="121"/>
      <c r="F61" s="2"/>
      <c r="G61" s="169"/>
      <c r="H61" s="175">
        <f t="shared" si="4"/>
        <v>0</v>
      </c>
    </row>
    <row r="62" spans="1:8" ht="15">
      <c r="A62" s="257" t="s">
        <v>172</v>
      </c>
      <c r="B62" s="31"/>
      <c r="C62" s="169"/>
      <c r="D62" s="292">
        <f t="shared" si="3"/>
        <v>0</v>
      </c>
      <c r="E62" s="121"/>
      <c r="F62" s="2"/>
      <c r="G62" s="169"/>
      <c r="H62" s="175">
        <f t="shared" si="4"/>
        <v>0</v>
      </c>
    </row>
    <row r="63" spans="1:8" ht="15">
      <c r="A63" s="257" t="s">
        <v>173</v>
      </c>
      <c r="B63" s="31"/>
      <c r="C63" s="169"/>
      <c r="D63" s="292">
        <f t="shared" si="3"/>
        <v>0</v>
      </c>
      <c r="E63" s="121"/>
      <c r="F63" s="2"/>
      <c r="G63" s="169"/>
      <c r="H63" s="175">
        <f t="shared" si="4"/>
        <v>0</v>
      </c>
    </row>
    <row r="64" spans="1:8" ht="30">
      <c r="A64" s="257" t="s">
        <v>174</v>
      </c>
      <c r="B64" s="31"/>
      <c r="C64" s="169"/>
      <c r="D64" s="292">
        <f t="shared" si="3"/>
        <v>0</v>
      </c>
      <c r="E64" s="121"/>
      <c r="F64" s="2"/>
      <c r="G64" s="169"/>
      <c r="H64" s="175">
        <f t="shared" si="4"/>
        <v>0</v>
      </c>
    </row>
    <row r="65" spans="1:8" ht="15">
      <c r="A65" s="257" t="s">
        <v>397</v>
      </c>
      <c r="B65" s="31"/>
      <c r="C65" s="169"/>
      <c r="D65" s="292">
        <f t="shared" si="3"/>
        <v>0</v>
      </c>
      <c r="E65" s="121"/>
      <c r="F65" s="2"/>
      <c r="G65" s="169"/>
      <c r="H65" s="175">
        <f t="shared" si="4"/>
        <v>0</v>
      </c>
    </row>
    <row r="66" spans="1:8" ht="15">
      <c r="A66" s="257" t="s">
        <v>398</v>
      </c>
      <c r="B66" s="31"/>
      <c r="C66" s="169"/>
      <c r="D66" s="292">
        <f t="shared" si="3"/>
        <v>0</v>
      </c>
      <c r="E66" s="121"/>
      <c r="F66" s="2"/>
      <c r="G66" s="169"/>
      <c r="H66" s="175">
        <f t="shared" si="4"/>
        <v>0</v>
      </c>
    </row>
    <row r="67" spans="1:8" ht="15.75" thickBot="1">
      <c r="A67" s="257" t="s">
        <v>399</v>
      </c>
      <c r="B67" s="69"/>
      <c r="C67" s="172"/>
      <c r="D67" s="292">
        <f t="shared" si="3"/>
        <v>0</v>
      </c>
      <c r="E67" s="277"/>
      <c r="F67" s="70"/>
      <c r="G67" s="172"/>
      <c r="H67" s="175">
        <f t="shared" si="4"/>
        <v>0</v>
      </c>
    </row>
    <row r="68" spans="1:8" ht="15.75" thickBot="1">
      <c r="A68" s="396" t="s">
        <v>114</v>
      </c>
      <c r="B68" s="394">
        <f>SUM(B50:B67)</f>
        <v>0</v>
      </c>
      <c r="C68" s="394">
        <f aca="true" t="shared" si="5" ref="C68:H68">SUM(C50:C67)</f>
        <v>0</v>
      </c>
      <c r="D68" s="394">
        <f t="shared" si="5"/>
        <v>0</v>
      </c>
      <c r="E68" s="394">
        <f t="shared" si="5"/>
        <v>0</v>
      </c>
      <c r="F68" s="394">
        <f t="shared" si="5"/>
        <v>0</v>
      </c>
      <c r="G68" s="394">
        <f t="shared" si="5"/>
        <v>0</v>
      </c>
      <c r="H68" s="104">
        <f t="shared" si="5"/>
        <v>0</v>
      </c>
    </row>
    <row r="75" ht="15.75" thickBot="1"/>
    <row r="76" spans="1:8" ht="15" customHeight="1">
      <c r="A76" s="473" t="s">
        <v>159</v>
      </c>
      <c r="B76" s="465" t="s">
        <v>412</v>
      </c>
      <c r="C76" s="466" t="s">
        <v>413</v>
      </c>
      <c r="D76" s="465" t="s">
        <v>419</v>
      </c>
      <c r="E76" s="470"/>
      <c r="F76" s="475"/>
      <c r="G76" s="478" t="s">
        <v>409</v>
      </c>
      <c r="H76" s="479"/>
    </row>
    <row r="77" spans="1:8" ht="30.75" thickBot="1">
      <c r="A77" s="474"/>
      <c r="B77" s="476"/>
      <c r="C77" s="477"/>
      <c r="D77" s="400" t="s">
        <v>405</v>
      </c>
      <c r="E77" s="397" t="s">
        <v>406</v>
      </c>
      <c r="F77" s="401" t="s">
        <v>407</v>
      </c>
      <c r="G77" s="399" t="s">
        <v>410</v>
      </c>
      <c r="H77" s="401" t="s">
        <v>411</v>
      </c>
    </row>
    <row r="78" spans="1:8" ht="15">
      <c r="A78" s="256" t="s">
        <v>170</v>
      </c>
      <c r="B78" s="83"/>
      <c r="C78" s="168"/>
      <c r="D78" s="20"/>
      <c r="E78" s="81"/>
      <c r="F78" s="193"/>
      <c r="G78" s="276"/>
      <c r="H78" s="10"/>
    </row>
    <row r="79" spans="1:8" ht="15">
      <c r="A79" s="257" t="s">
        <v>171</v>
      </c>
      <c r="B79" s="31"/>
      <c r="C79" s="169"/>
      <c r="D79" s="21"/>
      <c r="E79" s="2"/>
      <c r="F79" s="32"/>
      <c r="G79" s="121"/>
      <c r="H79" s="6"/>
    </row>
    <row r="80" spans="1:8" ht="15">
      <c r="A80" s="257" t="s">
        <v>160</v>
      </c>
      <c r="B80" s="31"/>
      <c r="C80" s="169"/>
      <c r="D80" s="21"/>
      <c r="E80" s="2"/>
      <c r="F80" s="32"/>
      <c r="G80" s="121"/>
      <c r="H80" s="6"/>
    </row>
    <row r="81" spans="1:8" ht="15">
      <c r="A81" s="257" t="s">
        <v>161</v>
      </c>
      <c r="B81" s="31"/>
      <c r="C81" s="169"/>
      <c r="D81" s="21"/>
      <c r="E81" s="2"/>
      <c r="F81" s="32"/>
      <c r="G81" s="121"/>
      <c r="H81" s="6"/>
    </row>
    <row r="82" spans="1:8" ht="15">
      <c r="A82" s="257" t="s">
        <v>162</v>
      </c>
      <c r="B82" s="31"/>
      <c r="C82" s="169"/>
      <c r="D82" s="21"/>
      <c r="E82" s="2"/>
      <c r="F82" s="32"/>
      <c r="G82" s="121"/>
      <c r="H82" s="6"/>
    </row>
    <row r="83" spans="1:8" ht="15">
      <c r="A83" s="257" t="s">
        <v>163</v>
      </c>
      <c r="B83" s="31"/>
      <c r="C83" s="169"/>
      <c r="D83" s="21"/>
      <c r="E83" s="2"/>
      <c r="F83" s="32"/>
      <c r="G83" s="121"/>
      <c r="H83" s="6"/>
    </row>
    <row r="84" spans="1:8" ht="15">
      <c r="A84" s="257" t="s">
        <v>164</v>
      </c>
      <c r="B84" s="31"/>
      <c r="C84" s="169"/>
      <c r="D84" s="21"/>
      <c r="E84" s="2"/>
      <c r="F84" s="32"/>
      <c r="G84" s="121"/>
      <c r="H84" s="6"/>
    </row>
    <row r="85" spans="1:8" ht="15">
      <c r="A85" s="257" t="s">
        <v>165</v>
      </c>
      <c r="B85" s="31"/>
      <c r="C85" s="169"/>
      <c r="D85" s="21"/>
      <c r="E85" s="2"/>
      <c r="F85" s="32"/>
      <c r="G85" s="121"/>
      <c r="H85" s="6"/>
    </row>
    <row r="86" spans="1:8" ht="15">
      <c r="A86" s="257" t="s">
        <v>166</v>
      </c>
      <c r="B86" s="31"/>
      <c r="C86" s="169"/>
      <c r="D86" s="21"/>
      <c r="E86" s="2"/>
      <c r="F86" s="32"/>
      <c r="G86" s="121"/>
      <c r="H86" s="6"/>
    </row>
    <row r="87" spans="1:8" ht="15">
      <c r="A87" s="257" t="s">
        <v>167</v>
      </c>
      <c r="B87" s="31"/>
      <c r="C87" s="169"/>
      <c r="D87" s="21"/>
      <c r="E87" s="2"/>
      <c r="F87" s="32"/>
      <c r="G87" s="121"/>
      <c r="H87" s="6"/>
    </row>
    <row r="88" spans="1:8" ht="15">
      <c r="A88" s="257" t="s">
        <v>168</v>
      </c>
      <c r="B88" s="31"/>
      <c r="C88" s="169"/>
      <c r="D88" s="21"/>
      <c r="E88" s="2"/>
      <c r="F88" s="32"/>
      <c r="G88" s="121"/>
      <c r="H88" s="6"/>
    </row>
    <row r="89" spans="1:8" ht="15">
      <c r="A89" s="257" t="s">
        <v>169</v>
      </c>
      <c r="B89" s="31"/>
      <c r="C89" s="169"/>
      <c r="D89" s="21"/>
      <c r="E89" s="2"/>
      <c r="F89" s="32"/>
      <c r="G89" s="121"/>
      <c r="H89" s="6"/>
    </row>
    <row r="90" spans="1:8" ht="15">
      <c r="A90" s="257" t="s">
        <v>172</v>
      </c>
      <c r="B90" s="31"/>
      <c r="C90" s="169"/>
      <c r="D90" s="21"/>
      <c r="E90" s="2"/>
      <c r="F90" s="32"/>
      <c r="G90" s="121"/>
      <c r="H90" s="6"/>
    </row>
    <row r="91" spans="1:8" ht="15">
      <c r="A91" s="257" t="s">
        <v>173</v>
      </c>
      <c r="B91" s="31"/>
      <c r="C91" s="169"/>
      <c r="D91" s="21"/>
      <c r="E91" s="2"/>
      <c r="F91" s="32"/>
      <c r="G91" s="121"/>
      <c r="H91" s="6"/>
    </row>
    <row r="92" spans="1:8" ht="30">
      <c r="A92" s="257" t="s">
        <v>174</v>
      </c>
      <c r="B92" s="31"/>
      <c r="C92" s="169"/>
      <c r="D92" s="21"/>
      <c r="E92" s="2"/>
      <c r="F92" s="32"/>
      <c r="G92" s="121"/>
      <c r="H92" s="6"/>
    </row>
    <row r="93" spans="1:8" ht="15">
      <c r="A93" s="257" t="s">
        <v>397</v>
      </c>
      <c r="B93" s="31"/>
      <c r="C93" s="169"/>
      <c r="D93" s="21"/>
      <c r="E93" s="2"/>
      <c r="F93" s="32"/>
      <c r="G93" s="121"/>
      <c r="H93" s="6"/>
    </row>
    <row r="94" spans="1:8" ht="15">
      <c r="A94" s="257" t="s">
        <v>398</v>
      </c>
      <c r="B94" s="31"/>
      <c r="C94" s="169"/>
      <c r="D94" s="21"/>
      <c r="E94" s="2"/>
      <c r="F94" s="32"/>
      <c r="G94" s="121"/>
      <c r="H94" s="6"/>
    </row>
    <row r="95" spans="1:8" ht="15.75" thickBot="1">
      <c r="A95" s="257" t="s">
        <v>399</v>
      </c>
      <c r="B95" s="69"/>
      <c r="C95" s="172"/>
      <c r="D95" s="284"/>
      <c r="E95" s="70"/>
      <c r="F95" s="71"/>
      <c r="G95" s="277"/>
      <c r="H95" s="285"/>
    </row>
    <row r="96" spans="1:8" ht="15.75" thickBot="1">
      <c r="A96" s="396" t="s">
        <v>114</v>
      </c>
      <c r="B96" s="394">
        <f>SUM(B78:B95)</f>
        <v>0</v>
      </c>
      <c r="C96" s="184">
        <f aca="true" t="shared" si="6" ref="C96:H96">SUM(C78:C95)</f>
        <v>0</v>
      </c>
      <c r="D96" s="394">
        <f t="shared" si="6"/>
        <v>0</v>
      </c>
      <c r="E96" s="174">
        <f t="shared" si="6"/>
        <v>0</v>
      </c>
      <c r="F96" s="145">
        <f t="shared" si="6"/>
        <v>0</v>
      </c>
      <c r="G96" s="173">
        <f t="shared" si="6"/>
        <v>0</v>
      </c>
      <c r="H96" s="145">
        <f t="shared" si="6"/>
        <v>0</v>
      </c>
    </row>
    <row r="106" ht="15.75" thickBot="1"/>
    <row r="107" spans="1:13" ht="15">
      <c r="A107" s="473" t="s">
        <v>159</v>
      </c>
      <c r="B107" s="480" t="s">
        <v>414</v>
      </c>
      <c r="C107" s="481"/>
      <c r="D107" s="481"/>
      <c r="E107" s="481"/>
      <c r="F107" s="481"/>
      <c r="G107" s="482"/>
      <c r="H107" s="480" t="s">
        <v>415</v>
      </c>
      <c r="I107" s="481"/>
      <c r="J107" s="481"/>
      <c r="K107" s="481"/>
      <c r="L107" s="481"/>
      <c r="M107" s="483"/>
    </row>
    <row r="108" spans="1:13" ht="63.75" thickBot="1">
      <c r="A108" s="474"/>
      <c r="B108" s="408" t="s">
        <v>416</v>
      </c>
      <c r="C108" s="409" t="s">
        <v>263</v>
      </c>
      <c r="D108" s="409" t="s">
        <v>417</v>
      </c>
      <c r="E108" s="409" t="s">
        <v>418</v>
      </c>
      <c r="F108" s="409" t="s">
        <v>265</v>
      </c>
      <c r="G108" s="410" t="s">
        <v>9</v>
      </c>
      <c r="H108" s="408" t="s">
        <v>416</v>
      </c>
      <c r="I108" s="409" t="s">
        <v>263</v>
      </c>
      <c r="J108" s="409" t="s">
        <v>417</v>
      </c>
      <c r="K108" s="409" t="s">
        <v>418</v>
      </c>
      <c r="L108" s="409" t="s">
        <v>265</v>
      </c>
      <c r="M108" s="411" t="s">
        <v>9</v>
      </c>
    </row>
    <row r="109" spans="1:13" ht="15">
      <c r="A109" s="256" t="s">
        <v>170</v>
      </c>
      <c r="B109" s="402"/>
      <c r="C109" s="403"/>
      <c r="D109" s="403"/>
      <c r="E109" s="403"/>
      <c r="F109" s="403"/>
      <c r="G109" s="404">
        <f>B109+C109+D109+E109+F109</f>
        <v>0</v>
      </c>
      <c r="H109" s="405"/>
      <c r="I109" s="255"/>
      <c r="J109" s="255"/>
      <c r="K109" s="255"/>
      <c r="L109" s="255"/>
      <c r="M109" s="407">
        <f>H109+I109+J109+K109+L109</f>
        <v>0</v>
      </c>
    </row>
    <row r="110" spans="1:13" ht="15">
      <c r="A110" s="257" t="s">
        <v>171</v>
      </c>
      <c r="B110" s="406"/>
      <c r="C110" s="204"/>
      <c r="D110" s="204"/>
      <c r="E110" s="204"/>
      <c r="F110" s="204"/>
      <c r="G110" s="280">
        <f>B110+C110+D110+E110+F110</f>
        <v>0</v>
      </c>
      <c r="H110" s="406"/>
      <c r="I110" s="204"/>
      <c r="J110" s="204"/>
      <c r="K110" s="204"/>
      <c r="L110" s="204"/>
      <c r="M110" s="280">
        <f>H110+I110+J110+K110+L110</f>
        <v>0</v>
      </c>
    </row>
    <row r="111" spans="1:13" ht="15">
      <c r="A111" s="257" t="s">
        <v>160</v>
      </c>
      <c r="B111" s="406"/>
      <c r="C111" s="204"/>
      <c r="D111" s="204"/>
      <c r="E111" s="204"/>
      <c r="F111" s="204"/>
      <c r="G111" s="280">
        <f aca="true" t="shared" si="7" ref="G111:G126">B111+C111+D111+E111+F111</f>
        <v>0</v>
      </c>
      <c r="H111" s="406"/>
      <c r="I111" s="204"/>
      <c r="J111" s="204"/>
      <c r="K111" s="204"/>
      <c r="L111" s="204"/>
      <c r="M111" s="280">
        <f aca="true" t="shared" si="8" ref="M111:M126">H111+I111+J111+K111+L111</f>
        <v>0</v>
      </c>
    </row>
    <row r="112" spans="1:13" ht="15">
      <c r="A112" s="257" t="s">
        <v>161</v>
      </c>
      <c r="B112" s="406"/>
      <c r="C112" s="204"/>
      <c r="D112" s="204"/>
      <c r="E112" s="204"/>
      <c r="F112" s="204"/>
      <c r="G112" s="280">
        <f t="shared" si="7"/>
        <v>0</v>
      </c>
      <c r="H112" s="406"/>
      <c r="I112" s="204"/>
      <c r="J112" s="204"/>
      <c r="K112" s="204"/>
      <c r="L112" s="204"/>
      <c r="M112" s="280">
        <f t="shared" si="8"/>
        <v>0</v>
      </c>
    </row>
    <row r="113" spans="1:13" ht="15">
      <c r="A113" s="257" t="s">
        <v>162</v>
      </c>
      <c r="B113" s="406"/>
      <c r="C113" s="204"/>
      <c r="D113" s="204"/>
      <c r="E113" s="204"/>
      <c r="F113" s="204"/>
      <c r="G113" s="280">
        <f t="shared" si="7"/>
        <v>0</v>
      </c>
      <c r="H113" s="406"/>
      <c r="I113" s="204"/>
      <c r="J113" s="204"/>
      <c r="K113" s="204"/>
      <c r="L113" s="204"/>
      <c r="M113" s="280">
        <f t="shared" si="8"/>
        <v>0</v>
      </c>
    </row>
    <row r="114" spans="1:13" ht="15">
      <c r="A114" s="257" t="s">
        <v>163</v>
      </c>
      <c r="B114" s="406"/>
      <c r="C114" s="204"/>
      <c r="D114" s="204"/>
      <c r="E114" s="204"/>
      <c r="F114" s="204"/>
      <c r="G114" s="280">
        <f t="shared" si="7"/>
        <v>0</v>
      </c>
      <c r="H114" s="406"/>
      <c r="I114" s="204"/>
      <c r="J114" s="204"/>
      <c r="K114" s="204"/>
      <c r="L114" s="204"/>
      <c r="M114" s="280">
        <f t="shared" si="8"/>
        <v>0</v>
      </c>
    </row>
    <row r="115" spans="1:13" ht="15">
      <c r="A115" s="257" t="s">
        <v>164</v>
      </c>
      <c r="B115" s="406"/>
      <c r="C115" s="204"/>
      <c r="D115" s="204"/>
      <c r="E115" s="204"/>
      <c r="F115" s="204"/>
      <c r="G115" s="280">
        <f t="shared" si="7"/>
        <v>0</v>
      </c>
      <c r="H115" s="406"/>
      <c r="I115" s="204"/>
      <c r="J115" s="204"/>
      <c r="K115" s="204"/>
      <c r="L115" s="204"/>
      <c r="M115" s="280">
        <f t="shared" si="8"/>
        <v>0</v>
      </c>
    </row>
    <row r="116" spans="1:13" ht="15">
      <c r="A116" s="257" t="s">
        <v>165</v>
      </c>
      <c r="B116" s="406"/>
      <c r="C116" s="204"/>
      <c r="D116" s="204"/>
      <c r="E116" s="204"/>
      <c r="F116" s="204"/>
      <c r="G116" s="280">
        <f t="shared" si="7"/>
        <v>0</v>
      </c>
      <c r="H116" s="406"/>
      <c r="I116" s="204"/>
      <c r="J116" s="204"/>
      <c r="K116" s="204"/>
      <c r="L116" s="204"/>
      <c r="M116" s="280">
        <f t="shared" si="8"/>
        <v>0</v>
      </c>
    </row>
    <row r="117" spans="1:13" ht="15">
      <c r="A117" s="257" t="s">
        <v>166</v>
      </c>
      <c r="B117" s="406"/>
      <c r="C117" s="204"/>
      <c r="D117" s="204"/>
      <c r="E117" s="204"/>
      <c r="F117" s="204"/>
      <c r="G117" s="280">
        <f t="shared" si="7"/>
        <v>0</v>
      </c>
      <c r="H117" s="406"/>
      <c r="I117" s="204"/>
      <c r="J117" s="204"/>
      <c r="K117" s="204"/>
      <c r="L117" s="204"/>
      <c r="M117" s="280">
        <f t="shared" si="8"/>
        <v>0</v>
      </c>
    </row>
    <row r="118" spans="1:13" ht="15">
      <c r="A118" s="257" t="s">
        <v>167</v>
      </c>
      <c r="B118" s="406"/>
      <c r="C118" s="204"/>
      <c r="D118" s="204"/>
      <c r="E118" s="204"/>
      <c r="F118" s="204"/>
      <c r="G118" s="280">
        <f t="shared" si="7"/>
        <v>0</v>
      </c>
      <c r="H118" s="406"/>
      <c r="I118" s="204"/>
      <c r="J118" s="204"/>
      <c r="K118" s="204"/>
      <c r="L118" s="204"/>
      <c r="M118" s="280">
        <f t="shared" si="8"/>
        <v>0</v>
      </c>
    </row>
    <row r="119" spans="1:13" ht="15">
      <c r="A119" s="257" t="s">
        <v>168</v>
      </c>
      <c r="B119" s="406"/>
      <c r="C119" s="204"/>
      <c r="D119" s="204"/>
      <c r="E119" s="204"/>
      <c r="F119" s="204"/>
      <c r="G119" s="280">
        <f t="shared" si="7"/>
        <v>0</v>
      </c>
      <c r="H119" s="406"/>
      <c r="I119" s="204"/>
      <c r="J119" s="204"/>
      <c r="K119" s="204"/>
      <c r="L119" s="204"/>
      <c r="M119" s="280">
        <f t="shared" si="8"/>
        <v>0</v>
      </c>
    </row>
    <row r="120" spans="1:13" ht="15">
      <c r="A120" s="257" t="s">
        <v>169</v>
      </c>
      <c r="B120" s="406"/>
      <c r="C120" s="204"/>
      <c r="D120" s="204"/>
      <c r="E120" s="204"/>
      <c r="F120" s="204"/>
      <c r="G120" s="280">
        <f t="shared" si="7"/>
        <v>0</v>
      </c>
      <c r="H120" s="406"/>
      <c r="I120" s="204"/>
      <c r="J120" s="204"/>
      <c r="K120" s="204"/>
      <c r="L120" s="204"/>
      <c r="M120" s="280">
        <f t="shared" si="8"/>
        <v>0</v>
      </c>
    </row>
    <row r="121" spans="1:13" ht="15">
      <c r="A121" s="257" t="s">
        <v>172</v>
      </c>
      <c r="B121" s="406"/>
      <c r="C121" s="204"/>
      <c r="D121" s="204"/>
      <c r="E121" s="204"/>
      <c r="F121" s="204"/>
      <c r="G121" s="280">
        <f t="shared" si="7"/>
        <v>0</v>
      </c>
      <c r="H121" s="406"/>
      <c r="I121" s="204"/>
      <c r="J121" s="204"/>
      <c r="K121" s="204"/>
      <c r="L121" s="204"/>
      <c r="M121" s="280">
        <f t="shared" si="8"/>
        <v>0</v>
      </c>
    </row>
    <row r="122" spans="1:13" ht="15">
      <c r="A122" s="257" t="s">
        <v>173</v>
      </c>
      <c r="B122" s="406"/>
      <c r="C122" s="204"/>
      <c r="D122" s="204"/>
      <c r="E122" s="204"/>
      <c r="F122" s="204"/>
      <c r="G122" s="280">
        <f t="shared" si="7"/>
        <v>0</v>
      </c>
      <c r="H122" s="406"/>
      <c r="I122" s="204"/>
      <c r="J122" s="204"/>
      <c r="K122" s="204"/>
      <c r="L122" s="204"/>
      <c r="M122" s="280">
        <f t="shared" si="8"/>
        <v>0</v>
      </c>
    </row>
    <row r="123" spans="1:13" ht="30">
      <c r="A123" s="257" t="s">
        <v>174</v>
      </c>
      <c r="B123" s="406"/>
      <c r="C123" s="204"/>
      <c r="D123" s="204"/>
      <c r="E123" s="204"/>
      <c r="F123" s="204"/>
      <c r="G123" s="280">
        <f t="shared" si="7"/>
        <v>0</v>
      </c>
      <c r="H123" s="406"/>
      <c r="I123" s="204"/>
      <c r="J123" s="204"/>
      <c r="K123" s="204"/>
      <c r="L123" s="204"/>
      <c r="M123" s="280">
        <f t="shared" si="8"/>
        <v>0</v>
      </c>
    </row>
    <row r="124" spans="1:13" ht="15">
      <c r="A124" s="257" t="s">
        <v>397</v>
      </c>
      <c r="B124" s="406"/>
      <c r="C124" s="204"/>
      <c r="D124" s="204"/>
      <c r="E124" s="204"/>
      <c r="F124" s="204"/>
      <c r="G124" s="280">
        <f t="shared" si="7"/>
        <v>0</v>
      </c>
      <c r="H124" s="406"/>
      <c r="I124" s="204"/>
      <c r="J124" s="204"/>
      <c r="K124" s="204"/>
      <c r="L124" s="204"/>
      <c r="M124" s="280">
        <f t="shared" si="8"/>
        <v>0</v>
      </c>
    </row>
    <row r="125" spans="1:13" ht="15">
      <c r="A125" s="257" t="s">
        <v>398</v>
      </c>
      <c r="B125" s="406"/>
      <c r="C125" s="204"/>
      <c r="D125" s="204"/>
      <c r="E125" s="204"/>
      <c r="F125" s="204"/>
      <c r="G125" s="280">
        <f t="shared" si="7"/>
        <v>0</v>
      </c>
      <c r="H125" s="406"/>
      <c r="I125" s="204"/>
      <c r="J125" s="204"/>
      <c r="K125" s="204"/>
      <c r="L125" s="204"/>
      <c r="M125" s="280">
        <f t="shared" si="8"/>
        <v>0</v>
      </c>
    </row>
    <row r="126" spans="1:13" ht="15.75" thickBot="1">
      <c r="A126" s="257" t="s">
        <v>399</v>
      </c>
      <c r="B126" s="281"/>
      <c r="C126" s="206"/>
      <c r="D126" s="206"/>
      <c r="E126" s="206"/>
      <c r="F126" s="206"/>
      <c r="G126" s="280">
        <f t="shared" si="7"/>
        <v>0</v>
      </c>
      <c r="H126" s="281"/>
      <c r="I126" s="206"/>
      <c r="J126" s="206"/>
      <c r="K126" s="206"/>
      <c r="L126" s="206"/>
      <c r="M126" s="280">
        <f t="shared" si="8"/>
        <v>0</v>
      </c>
    </row>
    <row r="127" spans="1:13" ht="15.75" thickBot="1">
      <c r="A127" s="396" t="s">
        <v>114</v>
      </c>
      <c r="B127" s="394">
        <f>SUM(B109:B126)</f>
        <v>0</v>
      </c>
      <c r="C127" s="174">
        <f aca="true" t="shared" si="9" ref="C127:M127">SUM(C109:C126)</f>
        <v>0</v>
      </c>
      <c r="D127" s="174">
        <f t="shared" si="9"/>
        <v>0</v>
      </c>
      <c r="E127" s="174">
        <f t="shared" si="9"/>
        <v>0</v>
      </c>
      <c r="F127" s="174">
        <f t="shared" si="9"/>
        <v>0</v>
      </c>
      <c r="G127" s="184">
        <f t="shared" si="9"/>
        <v>0</v>
      </c>
      <c r="H127" s="394">
        <f t="shared" si="9"/>
        <v>0</v>
      </c>
      <c r="I127" s="174">
        <f t="shared" si="9"/>
        <v>0</v>
      </c>
      <c r="J127" s="174">
        <f t="shared" si="9"/>
        <v>0</v>
      </c>
      <c r="K127" s="174">
        <f t="shared" si="9"/>
        <v>0</v>
      </c>
      <c r="L127" s="174">
        <f t="shared" si="9"/>
        <v>0</v>
      </c>
      <c r="M127" s="145">
        <f t="shared" si="9"/>
        <v>0</v>
      </c>
    </row>
  </sheetData>
  <sheetProtection/>
  <mergeCells count="14">
    <mergeCell ref="A107:A108"/>
    <mergeCell ref="D76:F76"/>
    <mergeCell ref="B76:B77"/>
    <mergeCell ref="C76:C77"/>
    <mergeCell ref="G76:H76"/>
    <mergeCell ref="A76:A77"/>
    <mergeCell ref="B107:G107"/>
    <mergeCell ref="H107:M107"/>
    <mergeCell ref="A2:G2"/>
    <mergeCell ref="B48:C48"/>
    <mergeCell ref="D48:D49"/>
    <mergeCell ref="E48:G48"/>
    <mergeCell ref="H48:H49"/>
    <mergeCell ref="A48:A49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5"/>
  <sheetViews>
    <sheetView zoomScalePageLayoutView="0" workbookViewId="0" topLeftCell="A301">
      <selection activeCell="A1" sqref="A1"/>
    </sheetView>
  </sheetViews>
  <sheetFormatPr defaultColWidth="9.140625" defaultRowHeight="15"/>
  <cols>
    <col min="1" max="1" width="5.57421875" style="0" customWidth="1"/>
    <col min="2" max="2" width="38.7109375" style="0" customWidth="1"/>
    <col min="3" max="3" width="41.8515625" style="0" customWidth="1"/>
    <col min="4" max="4" width="26.421875" style="0" customWidth="1"/>
  </cols>
  <sheetData>
    <row r="1" spans="2:4" ht="15.75" thickBot="1">
      <c r="B1" s="558"/>
      <c r="C1" s="558"/>
      <c r="D1" s="558"/>
    </row>
    <row r="2" spans="1:4" ht="15.75" thickBot="1">
      <c r="A2" s="559" t="s">
        <v>292</v>
      </c>
      <c r="B2" s="560"/>
      <c r="C2" s="560"/>
      <c r="D2" s="561"/>
    </row>
    <row r="3" spans="1:4" ht="26.25" thickBot="1">
      <c r="A3" s="343" t="s">
        <v>66</v>
      </c>
      <c r="B3" s="342" t="s">
        <v>290</v>
      </c>
      <c r="C3" s="312" t="s">
        <v>193</v>
      </c>
      <c r="D3" s="313" t="s">
        <v>291</v>
      </c>
    </row>
    <row r="4" spans="1:4" ht="15">
      <c r="A4" s="72"/>
      <c r="B4" s="338"/>
      <c r="C4" s="334"/>
      <c r="D4" s="344"/>
    </row>
    <row r="5" spans="1:4" ht="15">
      <c r="A5" s="72"/>
      <c r="B5" s="339"/>
      <c r="C5" s="335"/>
      <c r="D5" s="345"/>
    </row>
    <row r="6" spans="1:4" ht="15">
      <c r="A6" s="72"/>
      <c r="B6" s="339"/>
      <c r="C6" s="335"/>
      <c r="D6" s="345"/>
    </row>
    <row r="7" spans="1:4" ht="15">
      <c r="A7" s="72"/>
      <c r="B7" s="339"/>
      <c r="C7" s="335"/>
      <c r="D7" s="345"/>
    </row>
    <row r="8" spans="1:4" ht="15">
      <c r="A8" s="72"/>
      <c r="B8" s="339"/>
      <c r="C8" s="335"/>
      <c r="D8" s="345"/>
    </row>
    <row r="9" spans="1:4" ht="15">
      <c r="A9" s="72"/>
      <c r="B9" s="339"/>
      <c r="C9" s="335"/>
      <c r="D9" s="345"/>
    </row>
    <row r="10" spans="1:4" ht="15">
      <c r="A10" s="72"/>
      <c r="B10" s="339"/>
      <c r="C10" s="335"/>
      <c r="D10" s="345"/>
    </row>
    <row r="11" spans="1:4" ht="15">
      <c r="A11" s="72"/>
      <c r="B11" s="339"/>
      <c r="C11" s="335"/>
      <c r="D11" s="345"/>
    </row>
    <row r="12" spans="1:4" ht="15">
      <c r="A12" s="72"/>
      <c r="B12" s="339"/>
      <c r="C12" s="335"/>
      <c r="D12" s="345"/>
    </row>
    <row r="13" spans="1:4" ht="15">
      <c r="A13" s="72"/>
      <c r="B13" s="339"/>
      <c r="C13" s="335"/>
      <c r="D13" s="345"/>
    </row>
    <row r="14" spans="1:4" ht="15" customHeight="1">
      <c r="A14" s="72"/>
      <c r="B14" s="339"/>
      <c r="C14" s="335"/>
      <c r="D14" s="309"/>
    </row>
    <row r="15" spans="1:4" ht="15">
      <c r="A15" s="72"/>
      <c r="B15" s="339"/>
      <c r="C15" s="335"/>
      <c r="D15" s="309"/>
    </row>
    <row r="16" spans="1:4" ht="15">
      <c r="A16" s="72"/>
      <c r="B16" s="339"/>
      <c r="C16" s="335"/>
      <c r="D16" s="309"/>
    </row>
    <row r="17" spans="1:4" ht="15">
      <c r="A17" s="72"/>
      <c r="B17" s="339"/>
      <c r="C17" s="335"/>
      <c r="D17" s="309"/>
    </row>
    <row r="18" spans="1:4" ht="15">
      <c r="A18" s="72"/>
      <c r="B18" s="339"/>
      <c r="C18" s="335"/>
      <c r="D18" s="309"/>
    </row>
    <row r="19" spans="1:4" ht="15">
      <c r="A19" s="72"/>
      <c r="B19" s="339"/>
      <c r="C19" s="335"/>
      <c r="D19" s="309"/>
    </row>
    <row r="20" spans="1:4" ht="15">
      <c r="A20" s="72"/>
      <c r="B20" s="339"/>
      <c r="C20" s="335"/>
      <c r="D20" s="309"/>
    </row>
    <row r="21" spans="1:4" ht="15">
      <c r="A21" s="72"/>
      <c r="B21" s="339"/>
      <c r="C21" s="335"/>
      <c r="D21" s="309"/>
    </row>
    <row r="22" spans="1:4" ht="15">
      <c r="A22" s="72"/>
      <c r="B22" s="339"/>
      <c r="C22" s="335"/>
      <c r="D22" s="309"/>
    </row>
    <row r="23" spans="1:4" ht="15">
      <c r="A23" s="72"/>
      <c r="B23" s="339"/>
      <c r="C23" s="335"/>
      <c r="D23" s="309"/>
    </row>
    <row r="24" spans="1:4" ht="15">
      <c r="A24" s="72"/>
      <c r="B24" s="339"/>
      <c r="C24" s="335"/>
      <c r="D24" s="309"/>
    </row>
    <row r="25" spans="1:4" ht="15">
      <c r="A25" s="72"/>
      <c r="B25" s="339"/>
      <c r="C25" s="335"/>
      <c r="D25" s="309"/>
    </row>
    <row r="26" spans="1:4" ht="15">
      <c r="A26" s="72"/>
      <c r="B26" s="340"/>
      <c r="C26" s="336"/>
      <c r="D26" s="309"/>
    </row>
    <row r="27" spans="1:4" ht="15.75" thickBot="1">
      <c r="A27" s="73"/>
      <c r="B27" s="341"/>
      <c r="C27" s="337"/>
      <c r="D27" s="73"/>
    </row>
    <row r="29" spans="1:4" ht="15">
      <c r="A29" s="508" t="s">
        <v>293</v>
      </c>
      <c r="B29" s="508"/>
      <c r="C29" s="508"/>
      <c r="D29" s="508"/>
    </row>
    <row r="30" ht="15.75" thickBot="1"/>
    <row r="31" spans="1:4" ht="15.75" thickBot="1">
      <c r="A31" s="559" t="s">
        <v>293</v>
      </c>
      <c r="B31" s="560"/>
      <c r="C31" s="560"/>
      <c r="D31" s="561"/>
    </row>
    <row r="32" spans="1:4" ht="26.25" thickBot="1">
      <c r="A32" s="343" t="s">
        <v>66</v>
      </c>
      <c r="B32" s="342" t="s">
        <v>294</v>
      </c>
      <c r="C32" s="312" t="s">
        <v>295</v>
      </c>
      <c r="D32" s="313" t="s">
        <v>297</v>
      </c>
    </row>
    <row r="33" spans="1:4" ht="15">
      <c r="A33" s="72"/>
      <c r="B33" s="338"/>
      <c r="C33" s="334"/>
      <c r="D33" s="344"/>
    </row>
    <row r="34" spans="1:4" ht="15">
      <c r="A34" s="72"/>
      <c r="B34" s="339"/>
      <c r="C34" s="335"/>
      <c r="D34" s="345"/>
    </row>
    <row r="35" spans="1:4" ht="15">
      <c r="A35" s="72"/>
      <c r="B35" s="339"/>
      <c r="C35" s="335"/>
      <c r="D35" s="345"/>
    </row>
    <row r="36" spans="1:4" ht="15">
      <c r="A36" s="72"/>
      <c r="B36" s="339"/>
      <c r="C36" s="335"/>
      <c r="D36" s="345"/>
    </row>
    <row r="37" spans="1:4" ht="15">
      <c r="A37" s="72"/>
      <c r="B37" s="339"/>
      <c r="C37" s="335"/>
      <c r="D37" s="345"/>
    </row>
    <row r="38" spans="1:4" ht="15">
      <c r="A38" s="72"/>
      <c r="B38" s="339"/>
      <c r="C38" s="335"/>
      <c r="D38" s="345"/>
    </row>
    <row r="39" spans="1:4" ht="15">
      <c r="A39" s="72"/>
      <c r="B39" s="339"/>
      <c r="C39" s="335"/>
      <c r="D39" s="345"/>
    </row>
    <row r="40" spans="1:4" ht="15">
      <c r="A40" s="72"/>
      <c r="B40" s="339"/>
      <c r="C40" s="335"/>
      <c r="D40" s="345"/>
    </row>
    <row r="41" spans="1:4" ht="15">
      <c r="A41" s="72"/>
      <c r="B41" s="339"/>
      <c r="C41" s="335"/>
      <c r="D41" s="345"/>
    </row>
    <row r="42" spans="1:4" ht="15">
      <c r="A42" s="72"/>
      <c r="B42" s="339"/>
      <c r="C42" s="335"/>
      <c r="D42" s="345"/>
    </row>
    <row r="43" spans="1:4" ht="15">
      <c r="A43" s="72"/>
      <c r="B43" s="339"/>
      <c r="C43" s="335"/>
      <c r="D43" s="309"/>
    </row>
    <row r="44" spans="1:4" ht="15">
      <c r="A44" s="72"/>
      <c r="B44" s="339"/>
      <c r="C44" s="335"/>
      <c r="D44" s="309"/>
    </row>
    <row r="45" spans="1:4" ht="15">
      <c r="A45" s="72"/>
      <c r="B45" s="339"/>
      <c r="C45" s="335"/>
      <c r="D45" s="309"/>
    </row>
    <row r="46" spans="1:4" ht="15">
      <c r="A46" s="72"/>
      <c r="B46" s="339"/>
      <c r="C46" s="335"/>
      <c r="D46" s="309"/>
    </row>
    <row r="47" spans="1:4" ht="15">
      <c r="A47" s="72"/>
      <c r="B47" s="339"/>
      <c r="C47" s="335"/>
      <c r="D47" s="309"/>
    </row>
    <row r="48" spans="1:4" ht="15">
      <c r="A48" s="72"/>
      <c r="B48" s="339"/>
      <c r="C48" s="335"/>
      <c r="D48" s="309"/>
    </row>
    <row r="49" spans="1:4" ht="15">
      <c r="A49" s="72"/>
      <c r="B49" s="339"/>
      <c r="C49" s="335"/>
      <c r="D49" s="309"/>
    </row>
    <row r="50" spans="1:4" ht="15">
      <c r="A50" s="72"/>
      <c r="B50" s="339"/>
      <c r="C50" s="335"/>
      <c r="D50" s="309"/>
    </row>
    <row r="51" spans="1:4" ht="15">
      <c r="A51" s="72"/>
      <c r="B51" s="339"/>
      <c r="C51" s="335"/>
      <c r="D51" s="309"/>
    </row>
    <row r="52" spans="1:4" ht="15">
      <c r="A52" s="72"/>
      <c r="B52" s="339"/>
      <c r="C52" s="335"/>
      <c r="D52" s="309"/>
    </row>
    <row r="53" spans="1:4" ht="15">
      <c r="A53" s="72"/>
      <c r="B53" s="339"/>
      <c r="C53" s="335"/>
      <c r="D53" s="309"/>
    </row>
    <row r="54" spans="1:4" ht="15">
      <c r="A54" s="72"/>
      <c r="B54" s="339"/>
      <c r="C54" s="335"/>
      <c r="D54" s="309"/>
    </row>
    <row r="55" spans="1:4" ht="15">
      <c r="A55" s="72"/>
      <c r="B55" s="340"/>
      <c r="C55" s="336"/>
      <c r="D55" s="309"/>
    </row>
    <row r="56" spans="1:4" ht="15.75" thickBot="1">
      <c r="A56" s="73"/>
      <c r="B56" s="341"/>
      <c r="C56" s="337"/>
      <c r="D56" s="73"/>
    </row>
    <row r="63" ht="15.75" thickBot="1"/>
    <row r="64" spans="1:4" ht="15.75" thickBot="1">
      <c r="A64" s="559" t="s">
        <v>299</v>
      </c>
      <c r="B64" s="560"/>
      <c r="C64" s="560"/>
      <c r="D64" s="561"/>
    </row>
    <row r="65" spans="1:4" ht="32.25" customHeight="1" thickBot="1">
      <c r="A65" s="343" t="s">
        <v>66</v>
      </c>
      <c r="B65" s="342" t="s">
        <v>290</v>
      </c>
      <c r="C65" s="312" t="s">
        <v>193</v>
      </c>
      <c r="D65" s="313" t="s">
        <v>237</v>
      </c>
    </row>
    <row r="66" spans="1:4" ht="15">
      <c r="A66" s="72"/>
      <c r="B66" s="338"/>
      <c r="C66" s="334"/>
      <c r="D66" s="344"/>
    </row>
    <row r="67" spans="1:4" ht="15">
      <c r="A67" s="72"/>
      <c r="B67" s="339"/>
      <c r="C67" s="335"/>
      <c r="D67" s="345"/>
    </row>
    <row r="68" spans="1:4" ht="15">
      <c r="A68" s="72"/>
      <c r="B68" s="339"/>
      <c r="C68" s="335"/>
      <c r="D68" s="345"/>
    </row>
    <row r="69" spans="1:4" ht="15">
      <c r="A69" s="72"/>
      <c r="B69" s="339"/>
      <c r="C69" s="335"/>
      <c r="D69" s="345"/>
    </row>
    <row r="70" spans="1:4" ht="15">
      <c r="A70" s="72"/>
      <c r="B70" s="339"/>
      <c r="C70" s="335"/>
      <c r="D70" s="345"/>
    </row>
    <row r="71" spans="1:4" ht="15">
      <c r="A71" s="72"/>
      <c r="B71" s="339"/>
      <c r="C71" s="335"/>
      <c r="D71" s="345"/>
    </row>
    <row r="72" spans="1:4" ht="15">
      <c r="A72" s="72"/>
      <c r="B72" s="339"/>
      <c r="C72" s="335"/>
      <c r="D72" s="345"/>
    </row>
    <row r="73" spans="1:4" ht="15">
      <c r="A73" s="72"/>
      <c r="B73" s="339"/>
      <c r="C73" s="335"/>
      <c r="D73" s="345"/>
    </row>
    <row r="74" spans="1:4" ht="15">
      <c r="A74" s="72"/>
      <c r="B74" s="339"/>
      <c r="C74" s="335"/>
      <c r="D74" s="345"/>
    </row>
    <row r="75" spans="1:4" ht="15">
      <c r="A75" s="72"/>
      <c r="B75" s="339"/>
      <c r="C75" s="335"/>
      <c r="D75" s="345"/>
    </row>
    <row r="76" spans="1:4" ht="15">
      <c r="A76" s="72"/>
      <c r="B76" s="339"/>
      <c r="C76" s="335"/>
      <c r="D76" s="309"/>
    </row>
    <row r="77" spans="1:4" ht="15">
      <c r="A77" s="72"/>
      <c r="B77" s="339"/>
      <c r="C77" s="335"/>
      <c r="D77" s="309"/>
    </row>
    <row r="78" spans="1:4" ht="15">
      <c r="A78" s="72"/>
      <c r="B78" s="339"/>
      <c r="C78" s="335"/>
      <c r="D78" s="309"/>
    </row>
    <row r="79" spans="1:4" ht="15">
      <c r="A79" s="72"/>
      <c r="B79" s="339"/>
      <c r="C79" s="335"/>
      <c r="D79" s="309"/>
    </row>
    <row r="80" spans="1:4" ht="15">
      <c r="A80" s="72"/>
      <c r="B80" s="339"/>
      <c r="C80" s="335"/>
      <c r="D80" s="309"/>
    </row>
    <row r="81" spans="1:4" ht="15">
      <c r="A81" s="72"/>
      <c r="B81" s="339"/>
      <c r="C81" s="335"/>
      <c r="D81" s="309"/>
    </row>
    <row r="82" spans="1:4" ht="15">
      <c r="A82" s="72"/>
      <c r="B82" s="339"/>
      <c r="C82" s="335"/>
      <c r="D82" s="309"/>
    </row>
    <row r="83" spans="1:4" ht="15">
      <c r="A83" s="72"/>
      <c r="B83" s="339"/>
      <c r="C83" s="335"/>
      <c r="D83" s="309"/>
    </row>
    <row r="84" spans="1:4" ht="15">
      <c r="A84" s="72"/>
      <c r="B84" s="339"/>
      <c r="C84" s="335"/>
      <c r="D84" s="309"/>
    </row>
    <row r="85" spans="1:4" ht="15">
      <c r="A85" s="72"/>
      <c r="B85" s="339"/>
      <c r="C85" s="335"/>
      <c r="D85" s="309"/>
    </row>
    <row r="86" spans="1:4" ht="15">
      <c r="A86" s="72"/>
      <c r="B86" s="339"/>
      <c r="C86" s="335"/>
      <c r="D86" s="309"/>
    </row>
    <row r="87" spans="1:4" ht="15">
      <c r="A87" s="72"/>
      <c r="B87" s="339"/>
      <c r="C87" s="335"/>
      <c r="D87" s="309"/>
    </row>
    <row r="88" spans="1:4" ht="15">
      <c r="A88" s="72"/>
      <c r="B88" s="340"/>
      <c r="C88" s="336"/>
      <c r="D88" s="309"/>
    </row>
    <row r="89" spans="1:4" ht="15.75" thickBot="1">
      <c r="A89" s="73"/>
      <c r="B89" s="341"/>
      <c r="C89" s="337"/>
      <c r="D89" s="73"/>
    </row>
    <row r="91" ht="15.75" thickBot="1"/>
    <row r="92" spans="1:4" ht="15.75" thickBot="1">
      <c r="A92" s="559" t="s">
        <v>300</v>
      </c>
      <c r="B92" s="560"/>
      <c r="C92" s="560"/>
      <c r="D92" s="561"/>
    </row>
    <row r="93" spans="1:4" ht="32.25" customHeight="1" thickBot="1">
      <c r="A93" s="343" t="s">
        <v>66</v>
      </c>
      <c r="B93" s="342" t="s">
        <v>301</v>
      </c>
      <c r="C93" s="312" t="s">
        <v>193</v>
      </c>
      <c r="D93" s="313" t="s">
        <v>237</v>
      </c>
    </row>
    <row r="94" spans="1:4" ht="15">
      <c r="A94" s="72"/>
      <c r="B94" s="338"/>
      <c r="C94" s="334"/>
      <c r="D94" s="344"/>
    </row>
    <row r="95" spans="1:4" ht="15">
      <c r="A95" s="72"/>
      <c r="B95" s="339"/>
      <c r="C95" s="335"/>
      <c r="D95" s="345"/>
    </row>
    <row r="96" spans="1:4" ht="15">
      <c r="A96" s="72"/>
      <c r="B96" s="339"/>
      <c r="C96" s="335"/>
      <c r="D96" s="345"/>
    </row>
    <row r="97" spans="1:4" ht="15">
      <c r="A97" s="72"/>
      <c r="B97" s="339"/>
      <c r="C97" s="335"/>
      <c r="D97" s="345"/>
    </row>
    <row r="98" spans="1:4" ht="15">
      <c r="A98" s="72"/>
      <c r="B98" s="339"/>
      <c r="C98" s="335"/>
      <c r="D98" s="345"/>
    </row>
    <row r="99" spans="1:4" ht="15">
      <c r="A99" s="72"/>
      <c r="B99" s="339"/>
      <c r="C99" s="335"/>
      <c r="D99" s="345"/>
    </row>
    <row r="100" spans="1:4" ht="15">
      <c r="A100" s="72"/>
      <c r="B100" s="339"/>
      <c r="C100" s="335"/>
      <c r="D100" s="345"/>
    </row>
    <row r="101" spans="1:4" ht="15">
      <c r="A101" s="72"/>
      <c r="B101" s="339"/>
      <c r="C101" s="335"/>
      <c r="D101" s="345"/>
    </row>
    <row r="102" spans="1:4" ht="15">
      <c r="A102" s="72"/>
      <c r="B102" s="339"/>
      <c r="C102" s="335"/>
      <c r="D102" s="345"/>
    </row>
    <row r="103" spans="1:4" ht="15">
      <c r="A103" s="72"/>
      <c r="B103" s="339"/>
      <c r="C103" s="335"/>
      <c r="D103" s="345"/>
    </row>
    <row r="104" spans="1:4" ht="15">
      <c r="A104" s="72"/>
      <c r="B104" s="339"/>
      <c r="C104" s="335"/>
      <c r="D104" s="309"/>
    </row>
    <row r="105" spans="1:4" ht="15">
      <c r="A105" s="72"/>
      <c r="B105" s="339"/>
      <c r="C105" s="335"/>
      <c r="D105" s="309"/>
    </row>
    <row r="106" spans="1:4" ht="15">
      <c r="A106" s="72"/>
      <c r="B106" s="339"/>
      <c r="C106" s="335"/>
      <c r="D106" s="309"/>
    </row>
    <row r="107" spans="1:4" ht="15">
      <c r="A107" s="72"/>
      <c r="B107" s="339"/>
      <c r="C107" s="335"/>
      <c r="D107" s="309"/>
    </row>
    <row r="108" spans="1:4" ht="15">
      <c r="A108" s="72"/>
      <c r="B108" s="339"/>
      <c r="C108" s="335"/>
      <c r="D108" s="309"/>
    </row>
    <row r="109" spans="1:4" ht="15">
      <c r="A109" s="72"/>
      <c r="B109" s="339"/>
      <c r="C109" s="335"/>
      <c r="D109" s="309"/>
    </row>
    <row r="110" spans="1:4" ht="15">
      <c r="A110" s="72"/>
      <c r="B110" s="339"/>
      <c r="C110" s="335"/>
      <c r="D110" s="309"/>
    </row>
    <row r="111" spans="1:4" ht="15">
      <c r="A111" s="72"/>
      <c r="B111" s="339"/>
      <c r="C111" s="335"/>
      <c r="D111" s="309"/>
    </row>
    <row r="112" spans="1:4" ht="15">
      <c r="A112" s="72"/>
      <c r="B112" s="339"/>
      <c r="C112" s="335"/>
      <c r="D112" s="309"/>
    </row>
    <row r="113" spans="1:4" ht="15">
      <c r="A113" s="72"/>
      <c r="B113" s="339"/>
      <c r="C113" s="335"/>
      <c r="D113" s="309"/>
    </row>
    <row r="114" spans="1:4" ht="15">
      <c r="A114" s="72"/>
      <c r="B114" s="339"/>
      <c r="C114" s="335"/>
      <c r="D114" s="309"/>
    </row>
    <row r="115" spans="1:4" ht="15">
      <c r="A115" s="72"/>
      <c r="B115" s="339"/>
      <c r="C115" s="335"/>
      <c r="D115" s="309"/>
    </row>
    <row r="116" spans="1:4" ht="15">
      <c r="A116" s="72"/>
      <c r="B116" s="340"/>
      <c r="C116" s="336"/>
      <c r="D116" s="309"/>
    </row>
    <row r="117" spans="1:4" ht="15.75" thickBot="1">
      <c r="A117" s="73"/>
      <c r="B117" s="341"/>
      <c r="C117" s="337"/>
      <c r="D117" s="73"/>
    </row>
    <row r="125" ht="15.75" thickBot="1"/>
    <row r="126" spans="1:4" ht="15.75" thickBot="1">
      <c r="A126" s="559" t="s">
        <v>298</v>
      </c>
      <c r="B126" s="560"/>
      <c r="C126" s="560"/>
      <c r="D126" s="561"/>
    </row>
    <row r="127" spans="1:4" ht="26.25" thickBot="1">
      <c r="A127" s="343" t="s">
        <v>66</v>
      </c>
      <c r="B127" s="342" t="s">
        <v>290</v>
      </c>
      <c r="C127" s="312" t="s">
        <v>193</v>
      </c>
      <c r="D127" s="313" t="s">
        <v>237</v>
      </c>
    </row>
    <row r="128" spans="1:4" ht="15">
      <c r="A128" s="72"/>
      <c r="B128" s="338"/>
      <c r="C128" s="334"/>
      <c r="D128" s="344"/>
    </row>
    <row r="129" spans="1:4" ht="15">
      <c r="A129" s="72"/>
      <c r="B129" s="339"/>
      <c r="C129" s="335"/>
      <c r="D129" s="345"/>
    </row>
    <row r="130" spans="1:4" ht="15">
      <c r="A130" s="72"/>
      <c r="B130" s="339"/>
      <c r="C130" s="335"/>
      <c r="D130" s="345"/>
    </row>
    <row r="131" spans="1:4" ht="15">
      <c r="A131" s="72"/>
      <c r="B131" s="339"/>
      <c r="C131" s="335"/>
      <c r="D131" s="345"/>
    </row>
    <row r="132" spans="1:4" ht="15">
      <c r="A132" s="72"/>
      <c r="B132" s="339"/>
      <c r="C132" s="335"/>
      <c r="D132" s="345"/>
    </row>
    <row r="133" spans="1:4" ht="15">
      <c r="A133" s="72"/>
      <c r="B133" s="339"/>
      <c r="C133" s="335"/>
      <c r="D133" s="345"/>
    </row>
    <row r="134" spans="1:4" ht="15">
      <c r="A134" s="72"/>
      <c r="B134" s="339"/>
      <c r="C134" s="335"/>
      <c r="D134" s="345"/>
    </row>
    <row r="135" spans="1:4" ht="15">
      <c r="A135" s="72"/>
      <c r="B135" s="339"/>
      <c r="C135" s="335"/>
      <c r="D135" s="345"/>
    </row>
    <row r="136" spans="1:4" ht="15">
      <c r="A136" s="72"/>
      <c r="B136" s="339"/>
      <c r="C136" s="335"/>
      <c r="D136" s="345"/>
    </row>
    <row r="137" spans="1:4" ht="15">
      <c r="A137" s="72"/>
      <c r="B137" s="339"/>
      <c r="C137" s="335"/>
      <c r="D137" s="345"/>
    </row>
    <row r="138" spans="1:4" ht="15">
      <c r="A138" s="72"/>
      <c r="B138" s="339"/>
      <c r="C138" s="335"/>
      <c r="D138" s="309"/>
    </row>
    <row r="139" spans="1:4" ht="15">
      <c r="A139" s="72"/>
      <c r="B139" s="339"/>
      <c r="C139" s="335"/>
      <c r="D139" s="309"/>
    </row>
    <row r="140" spans="1:4" ht="15">
      <c r="A140" s="72"/>
      <c r="B140" s="339"/>
      <c r="C140" s="335"/>
      <c r="D140" s="309"/>
    </row>
    <row r="141" spans="1:4" ht="15">
      <c r="A141" s="72"/>
      <c r="B141" s="339"/>
      <c r="C141" s="335"/>
      <c r="D141" s="309"/>
    </row>
    <row r="142" spans="1:4" ht="15">
      <c r="A142" s="72"/>
      <c r="B142" s="339"/>
      <c r="C142" s="335"/>
      <c r="D142" s="309"/>
    </row>
    <row r="143" spans="1:4" ht="15">
      <c r="A143" s="72"/>
      <c r="B143" s="339"/>
      <c r="C143" s="335"/>
      <c r="D143" s="309"/>
    </row>
    <row r="144" spans="1:4" ht="15">
      <c r="A144" s="72"/>
      <c r="B144" s="339"/>
      <c r="C144" s="335"/>
      <c r="D144" s="309"/>
    </row>
    <row r="145" spans="1:4" ht="15">
      <c r="A145" s="72"/>
      <c r="B145" s="339"/>
      <c r="C145" s="335"/>
      <c r="D145" s="309"/>
    </row>
    <row r="146" spans="1:4" ht="15">
      <c r="A146" s="72"/>
      <c r="B146" s="339"/>
      <c r="C146" s="335"/>
      <c r="D146" s="309"/>
    </row>
    <row r="147" spans="1:4" ht="15">
      <c r="A147" s="72"/>
      <c r="B147" s="339"/>
      <c r="C147" s="335"/>
      <c r="D147" s="309"/>
    </row>
    <row r="148" spans="1:4" ht="15">
      <c r="A148" s="72"/>
      <c r="B148" s="339"/>
      <c r="C148" s="335"/>
      <c r="D148" s="309"/>
    </row>
    <row r="149" spans="1:4" ht="15">
      <c r="A149" s="72"/>
      <c r="B149" s="339"/>
      <c r="C149" s="335"/>
      <c r="D149" s="309"/>
    </row>
    <row r="150" spans="1:4" ht="15">
      <c r="A150" s="72"/>
      <c r="B150" s="340"/>
      <c r="C150" s="336"/>
      <c r="D150" s="309"/>
    </row>
    <row r="151" spans="1:4" ht="15.75" thickBot="1">
      <c r="A151" s="73"/>
      <c r="B151" s="341"/>
      <c r="C151" s="337"/>
      <c r="D151" s="73"/>
    </row>
    <row r="153" ht="15.75" thickBot="1"/>
    <row r="154" spans="1:4" ht="15.75" thickBot="1">
      <c r="A154" s="559" t="s">
        <v>302</v>
      </c>
      <c r="B154" s="560"/>
      <c r="C154" s="560"/>
      <c r="D154" s="561"/>
    </row>
    <row r="155" spans="1:4" ht="32.25" customHeight="1" thickBot="1">
      <c r="A155" s="343" t="s">
        <v>66</v>
      </c>
      <c r="B155" s="342" t="s">
        <v>301</v>
      </c>
      <c r="C155" s="312" t="s">
        <v>193</v>
      </c>
      <c r="D155" s="313" t="s">
        <v>237</v>
      </c>
    </row>
    <row r="156" spans="1:4" ht="15">
      <c r="A156" s="72"/>
      <c r="B156" s="338"/>
      <c r="C156" s="334"/>
      <c r="D156" s="344"/>
    </row>
    <row r="157" spans="1:4" ht="15">
      <c r="A157" s="72"/>
      <c r="B157" s="339"/>
      <c r="C157" s="335"/>
      <c r="D157" s="345"/>
    </row>
    <row r="158" spans="1:4" ht="15">
      <c r="A158" s="72"/>
      <c r="B158" s="339"/>
      <c r="C158" s="335"/>
      <c r="D158" s="345"/>
    </row>
    <row r="159" spans="1:4" ht="15">
      <c r="A159" s="72"/>
      <c r="B159" s="339"/>
      <c r="C159" s="335"/>
      <c r="D159" s="345"/>
    </row>
    <row r="160" spans="1:4" ht="15">
      <c r="A160" s="72"/>
      <c r="B160" s="339"/>
      <c r="C160" s="335"/>
      <c r="D160" s="345"/>
    </row>
    <row r="161" spans="1:4" ht="15">
      <c r="A161" s="72"/>
      <c r="B161" s="339"/>
      <c r="C161" s="335"/>
      <c r="D161" s="345"/>
    </row>
    <row r="162" spans="1:4" ht="15">
      <c r="A162" s="72"/>
      <c r="B162" s="339"/>
      <c r="C162" s="335"/>
      <c r="D162" s="345"/>
    </row>
    <row r="163" spans="1:4" ht="15">
      <c r="A163" s="72"/>
      <c r="B163" s="339"/>
      <c r="C163" s="335"/>
      <c r="D163" s="345"/>
    </row>
    <row r="164" spans="1:4" ht="15">
      <c r="A164" s="72"/>
      <c r="B164" s="339"/>
      <c r="C164" s="335"/>
      <c r="D164" s="345"/>
    </row>
    <row r="165" spans="1:4" ht="15">
      <c r="A165" s="72"/>
      <c r="B165" s="339"/>
      <c r="C165" s="335"/>
      <c r="D165" s="345"/>
    </row>
    <row r="166" spans="1:4" ht="15">
      <c r="A166" s="72"/>
      <c r="B166" s="339"/>
      <c r="C166" s="335"/>
      <c r="D166" s="309"/>
    </row>
    <row r="167" spans="1:4" ht="15">
      <c r="A167" s="72"/>
      <c r="B167" s="339"/>
      <c r="C167" s="335"/>
      <c r="D167" s="309"/>
    </row>
    <row r="168" spans="1:4" ht="15">
      <c r="A168" s="72"/>
      <c r="B168" s="339"/>
      <c r="C168" s="335"/>
      <c r="D168" s="309"/>
    </row>
    <row r="169" spans="1:4" ht="15">
      <c r="A169" s="72"/>
      <c r="B169" s="339"/>
      <c r="C169" s="335"/>
      <c r="D169" s="309"/>
    </row>
    <row r="170" spans="1:4" ht="15">
      <c r="A170" s="72"/>
      <c r="B170" s="339"/>
      <c r="C170" s="335"/>
      <c r="D170" s="309"/>
    </row>
    <row r="171" spans="1:4" ht="15">
      <c r="A171" s="72"/>
      <c r="B171" s="339"/>
      <c r="C171" s="335"/>
      <c r="D171" s="309"/>
    </row>
    <row r="172" spans="1:4" ht="15">
      <c r="A172" s="72"/>
      <c r="B172" s="339"/>
      <c r="C172" s="335"/>
      <c r="D172" s="309"/>
    </row>
    <row r="173" spans="1:4" ht="15">
      <c r="A173" s="72"/>
      <c r="B173" s="339"/>
      <c r="C173" s="335"/>
      <c r="D173" s="309"/>
    </row>
    <row r="174" spans="1:4" ht="15">
      <c r="A174" s="72"/>
      <c r="B174" s="339"/>
      <c r="C174" s="335"/>
      <c r="D174" s="309"/>
    </row>
    <row r="175" spans="1:4" ht="15">
      <c r="A175" s="72"/>
      <c r="B175" s="339"/>
      <c r="C175" s="335"/>
      <c r="D175" s="309"/>
    </row>
    <row r="176" spans="1:4" ht="15">
      <c r="A176" s="72"/>
      <c r="B176" s="339"/>
      <c r="C176" s="335"/>
      <c r="D176" s="309"/>
    </row>
    <row r="177" spans="1:4" ht="15">
      <c r="A177" s="72"/>
      <c r="B177" s="339"/>
      <c r="C177" s="335"/>
      <c r="D177" s="309"/>
    </row>
    <row r="178" spans="1:4" ht="15">
      <c r="A178" s="72"/>
      <c r="B178" s="340"/>
      <c r="C178" s="336"/>
      <c r="D178" s="309"/>
    </row>
    <row r="179" spans="1:4" ht="15.75" thickBot="1">
      <c r="A179" s="73"/>
      <c r="B179" s="341"/>
      <c r="C179" s="337"/>
      <c r="D179" s="73"/>
    </row>
    <row r="186" ht="15.75" thickBot="1"/>
    <row r="187" spans="1:4" ht="15.75" thickBot="1">
      <c r="A187" s="559" t="s">
        <v>303</v>
      </c>
      <c r="B187" s="560"/>
      <c r="C187" s="560"/>
      <c r="D187" s="561"/>
    </row>
    <row r="188" spans="1:4" ht="26.25" thickBot="1">
      <c r="A188" s="343" t="s">
        <v>66</v>
      </c>
      <c r="B188" s="342" t="s">
        <v>290</v>
      </c>
      <c r="C188" s="312" t="s">
        <v>193</v>
      </c>
      <c r="D188" s="313" t="s">
        <v>304</v>
      </c>
    </row>
    <row r="189" spans="1:4" ht="15">
      <c r="A189" s="72"/>
      <c r="B189" s="338"/>
      <c r="C189" s="334"/>
      <c r="D189" s="344"/>
    </row>
    <row r="190" spans="1:4" ht="15">
      <c r="A190" s="72"/>
      <c r="B190" s="339"/>
      <c r="C190" s="335"/>
      <c r="D190" s="345"/>
    </row>
    <row r="191" spans="1:4" ht="15">
      <c r="A191" s="72"/>
      <c r="B191" s="339"/>
      <c r="C191" s="335"/>
      <c r="D191" s="345"/>
    </row>
    <row r="192" spans="1:4" ht="15">
      <c r="A192" s="72"/>
      <c r="B192" s="339"/>
      <c r="C192" s="335"/>
      <c r="D192" s="345"/>
    </row>
    <row r="193" spans="1:4" ht="15">
      <c r="A193" s="72"/>
      <c r="B193" s="339"/>
      <c r="C193" s="335"/>
      <c r="D193" s="345"/>
    </row>
    <row r="194" spans="1:4" ht="15">
      <c r="A194" s="72"/>
      <c r="B194" s="339"/>
      <c r="C194" s="335"/>
      <c r="D194" s="345"/>
    </row>
    <row r="195" spans="1:4" ht="15">
      <c r="A195" s="72"/>
      <c r="B195" s="339"/>
      <c r="C195" s="335"/>
      <c r="D195" s="345"/>
    </row>
    <row r="196" spans="1:4" ht="15">
      <c r="A196" s="72"/>
      <c r="B196" s="339"/>
      <c r="C196" s="335"/>
      <c r="D196" s="345"/>
    </row>
    <row r="197" spans="1:4" ht="15">
      <c r="A197" s="72"/>
      <c r="B197" s="339"/>
      <c r="C197" s="335"/>
      <c r="D197" s="345"/>
    </row>
    <row r="198" spans="1:4" ht="15">
      <c r="A198" s="72"/>
      <c r="B198" s="339"/>
      <c r="C198" s="335"/>
      <c r="D198" s="345"/>
    </row>
    <row r="199" spans="1:4" ht="15">
      <c r="A199" s="72"/>
      <c r="B199" s="339"/>
      <c r="C199" s="335"/>
      <c r="D199" s="309"/>
    </row>
    <row r="200" spans="1:4" ht="15">
      <c r="A200" s="72"/>
      <c r="B200" s="339"/>
      <c r="C200" s="335"/>
      <c r="D200" s="309"/>
    </row>
    <row r="201" spans="1:4" ht="15">
      <c r="A201" s="72"/>
      <c r="B201" s="339"/>
      <c r="C201" s="335"/>
      <c r="D201" s="309"/>
    </row>
    <row r="202" spans="1:4" ht="15">
      <c r="A202" s="72"/>
      <c r="B202" s="339"/>
      <c r="C202" s="335"/>
      <c r="D202" s="309"/>
    </row>
    <row r="203" spans="1:4" ht="15">
      <c r="A203" s="72"/>
      <c r="B203" s="339"/>
      <c r="C203" s="335"/>
      <c r="D203" s="309"/>
    </row>
    <row r="204" spans="1:4" ht="15">
      <c r="A204" s="72"/>
      <c r="B204" s="339"/>
      <c r="C204" s="335"/>
      <c r="D204" s="309"/>
    </row>
    <row r="205" spans="1:4" ht="15">
      <c r="A205" s="72"/>
      <c r="B205" s="339"/>
      <c r="C205" s="335"/>
      <c r="D205" s="309"/>
    </row>
    <row r="206" spans="1:4" ht="15">
      <c r="A206" s="72"/>
      <c r="B206" s="339"/>
      <c r="C206" s="335"/>
      <c r="D206" s="309"/>
    </row>
    <row r="207" spans="1:4" ht="15">
      <c r="A207" s="72"/>
      <c r="B207" s="339"/>
      <c r="C207" s="335"/>
      <c r="D207" s="309"/>
    </row>
    <row r="208" spans="1:4" ht="15">
      <c r="A208" s="72"/>
      <c r="B208" s="339"/>
      <c r="C208" s="335"/>
      <c r="D208" s="309"/>
    </row>
    <row r="209" spans="1:4" ht="15">
      <c r="A209" s="72"/>
      <c r="B209" s="339"/>
      <c r="C209" s="335"/>
      <c r="D209" s="309"/>
    </row>
    <row r="210" spans="1:4" ht="15">
      <c r="A210" s="72"/>
      <c r="B210" s="339"/>
      <c r="C210" s="335"/>
      <c r="D210" s="309"/>
    </row>
    <row r="211" spans="1:4" ht="15">
      <c r="A211" s="72"/>
      <c r="B211" s="340"/>
      <c r="C211" s="336"/>
      <c r="D211" s="309"/>
    </row>
    <row r="212" spans="1:4" ht="15.75" thickBot="1">
      <c r="A212" s="73"/>
      <c r="B212" s="341"/>
      <c r="C212" s="337"/>
      <c r="D212" s="73"/>
    </row>
    <row r="213" ht="15.75" thickBot="1"/>
    <row r="214" spans="1:4" ht="15.75" thickBot="1">
      <c r="A214" s="559" t="s">
        <v>306</v>
      </c>
      <c r="B214" s="560"/>
      <c r="C214" s="560"/>
      <c r="D214" s="561"/>
    </row>
    <row r="215" spans="1:4" ht="32.25" customHeight="1" thickBot="1">
      <c r="A215" s="343" t="s">
        <v>66</v>
      </c>
      <c r="B215" s="342" t="s">
        <v>301</v>
      </c>
      <c r="C215" s="312" t="s">
        <v>193</v>
      </c>
      <c r="D215" s="313" t="s">
        <v>304</v>
      </c>
    </row>
    <row r="216" spans="1:4" ht="15">
      <c r="A216" s="72"/>
      <c r="B216" s="338"/>
      <c r="C216" s="334"/>
      <c r="D216" s="344"/>
    </row>
    <row r="217" spans="1:4" ht="15">
      <c r="A217" s="72"/>
      <c r="B217" s="339"/>
      <c r="C217" s="335"/>
      <c r="D217" s="345"/>
    </row>
    <row r="218" spans="1:4" ht="15">
      <c r="A218" s="72"/>
      <c r="B218" s="339"/>
      <c r="C218" s="335"/>
      <c r="D218" s="345"/>
    </row>
    <row r="219" spans="1:4" ht="15">
      <c r="A219" s="72"/>
      <c r="B219" s="339"/>
      <c r="C219" s="335"/>
      <c r="D219" s="345"/>
    </row>
    <row r="220" spans="1:4" ht="15">
      <c r="A220" s="72"/>
      <c r="B220" s="339"/>
      <c r="C220" s="335"/>
      <c r="D220" s="345"/>
    </row>
    <row r="221" spans="1:4" ht="15">
      <c r="A221" s="72"/>
      <c r="B221" s="339"/>
      <c r="C221" s="335"/>
      <c r="D221" s="345"/>
    </row>
    <row r="222" spans="1:4" ht="15">
      <c r="A222" s="72"/>
      <c r="B222" s="339"/>
      <c r="C222" s="335"/>
      <c r="D222" s="345"/>
    </row>
    <row r="223" spans="1:4" ht="15">
      <c r="A223" s="72"/>
      <c r="B223" s="339"/>
      <c r="C223" s="335"/>
      <c r="D223" s="345"/>
    </row>
    <row r="224" spans="1:4" ht="15">
      <c r="A224" s="72"/>
      <c r="B224" s="339"/>
      <c r="C224" s="335"/>
      <c r="D224" s="345"/>
    </row>
    <row r="225" spans="1:4" ht="15">
      <c r="A225" s="72"/>
      <c r="B225" s="339"/>
      <c r="C225" s="335"/>
      <c r="D225" s="345"/>
    </row>
    <row r="226" spans="1:4" ht="15">
      <c r="A226" s="72"/>
      <c r="B226" s="339"/>
      <c r="C226" s="335"/>
      <c r="D226" s="309"/>
    </row>
    <row r="227" spans="1:4" ht="15">
      <c r="A227" s="72"/>
      <c r="B227" s="339"/>
      <c r="C227" s="335"/>
      <c r="D227" s="309"/>
    </row>
    <row r="228" spans="1:4" ht="15">
      <c r="A228" s="72"/>
      <c r="B228" s="339"/>
      <c r="C228" s="335"/>
      <c r="D228" s="309"/>
    </row>
    <row r="229" spans="1:4" ht="15">
      <c r="A229" s="72"/>
      <c r="B229" s="339"/>
      <c r="C229" s="335"/>
      <c r="D229" s="309"/>
    </row>
    <row r="230" spans="1:4" ht="15">
      <c r="A230" s="72"/>
      <c r="B230" s="339"/>
      <c r="C230" s="335"/>
      <c r="D230" s="309"/>
    </row>
    <row r="231" spans="1:4" ht="15">
      <c r="A231" s="72"/>
      <c r="B231" s="339"/>
      <c r="C231" s="335"/>
      <c r="D231" s="309"/>
    </row>
    <row r="232" spans="1:4" ht="15">
      <c r="A232" s="72"/>
      <c r="B232" s="339"/>
      <c r="C232" s="335"/>
      <c r="D232" s="309"/>
    </row>
    <row r="233" spans="1:4" ht="15">
      <c r="A233" s="72"/>
      <c r="B233" s="339"/>
      <c r="C233" s="335"/>
      <c r="D233" s="309"/>
    </row>
    <row r="234" spans="1:4" ht="15">
      <c r="A234" s="72"/>
      <c r="B234" s="339"/>
      <c r="C234" s="335"/>
      <c r="D234" s="309"/>
    </row>
    <row r="235" spans="1:4" ht="15">
      <c r="A235" s="72"/>
      <c r="B235" s="339"/>
      <c r="C235" s="335"/>
      <c r="D235" s="309"/>
    </row>
    <row r="236" spans="1:4" ht="15">
      <c r="A236" s="72"/>
      <c r="B236" s="339"/>
      <c r="C236" s="335"/>
      <c r="D236" s="309"/>
    </row>
    <row r="237" spans="1:4" ht="15">
      <c r="A237" s="72"/>
      <c r="B237" s="339"/>
      <c r="C237" s="335"/>
      <c r="D237" s="309"/>
    </row>
    <row r="238" spans="1:4" ht="15">
      <c r="A238" s="72"/>
      <c r="B238" s="340"/>
      <c r="C238" s="336"/>
      <c r="D238" s="309"/>
    </row>
    <row r="239" spans="1:4" ht="15.75" thickBot="1">
      <c r="A239" s="73"/>
      <c r="B239" s="341"/>
      <c r="C239" s="337"/>
      <c r="D239" s="73"/>
    </row>
    <row r="240" spans="1:4" ht="15">
      <c r="A240" s="120"/>
      <c r="B240" s="432"/>
      <c r="C240" s="432"/>
      <c r="D240" s="120"/>
    </row>
    <row r="241" spans="1:4" ht="15">
      <c r="A241" s="120"/>
      <c r="B241" s="432"/>
      <c r="C241" s="432"/>
      <c r="D241" s="120"/>
    </row>
    <row r="242" spans="1:4" ht="15">
      <c r="A242" s="120"/>
      <c r="B242" s="432"/>
      <c r="C242" s="432"/>
      <c r="D242" s="120"/>
    </row>
    <row r="243" spans="1:4" ht="15">
      <c r="A243" s="120"/>
      <c r="B243" s="432"/>
      <c r="C243" s="432"/>
      <c r="D243" s="120"/>
    </row>
    <row r="244" spans="1:4" ht="15">
      <c r="A244" s="120"/>
      <c r="B244" s="432"/>
      <c r="C244" s="432"/>
      <c r="D244" s="120"/>
    </row>
    <row r="245" spans="1:4" ht="15">
      <c r="A245" s="120"/>
      <c r="B245" s="432"/>
      <c r="C245" s="432"/>
      <c r="D245" s="120"/>
    </row>
    <row r="246" spans="1:4" ht="15">
      <c r="A246" s="120"/>
      <c r="B246" s="432"/>
      <c r="C246" s="432"/>
      <c r="D246" s="120"/>
    </row>
    <row r="247" spans="1:4" ht="15">
      <c r="A247" s="120"/>
      <c r="B247" s="432"/>
      <c r="C247" s="432"/>
      <c r="D247" s="120"/>
    </row>
    <row r="249" ht="15.75" thickBot="1"/>
    <row r="250" spans="1:4" ht="15.75" thickBot="1">
      <c r="A250" s="559" t="s">
        <v>305</v>
      </c>
      <c r="B250" s="560"/>
      <c r="C250" s="560"/>
      <c r="D250" s="561"/>
    </row>
    <row r="251" spans="1:4" ht="26.25" thickBot="1">
      <c r="A251" s="343" t="s">
        <v>66</v>
      </c>
      <c r="B251" s="342" t="s">
        <v>290</v>
      </c>
      <c r="C251" s="312" t="s">
        <v>193</v>
      </c>
      <c r="D251" s="313" t="s">
        <v>304</v>
      </c>
    </row>
    <row r="252" spans="1:4" ht="15">
      <c r="A252" s="72"/>
      <c r="B252" s="338"/>
      <c r="C252" s="334"/>
      <c r="D252" s="344"/>
    </row>
    <row r="253" spans="1:4" ht="15">
      <c r="A253" s="72"/>
      <c r="B253" s="339"/>
      <c r="C253" s="335"/>
      <c r="D253" s="345"/>
    </row>
    <row r="254" spans="1:4" ht="15">
      <c r="A254" s="72"/>
      <c r="B254" s="339"/>
      <c r="C254" s="335"/>
      <c r="D254" s="345"/>
    </row>
    <row r="255" spans="1:4" ht="15">
      <c r="A255" s="72"/>
      <c r="B255" s="339"/>
      <c r="C255" s="335"/>
      <c r="D255" s="345"/>
    </row>
    <row r="256" spans="1:4" ht="15">
      <c r="A256" s="72"/>
      <c r="B256" s="339"/>
      <c r="C256" s="335"/>
      <c r="D256" s="345"/>
    </row>
    <row r="257" spans="1:4" ht="15">
      <c r="A257" s="72"/>
      <c r="B257" s="339"/>
      <c r="C257" s="335"/>
      <c r="D257" s="345"/>
    </row>
    <row r="258" spans="1:4" ht="15">
      <c r="A258" s="72"/>
      <c r="B258" s="339"/>
      <c r="C258" s="335"/>
      <c r="D258" s="345"/>
    </row>
    <row r="259" spans="1:4" ht="15">
      <c r="A259" s="72"/>
      <c r="B259" s="339"/>
      <c r="C259" s="335"/>
      <c r="D259" s="345"/>
    </row>
    <row r="260" spans="1:4" ht="15">
      <c r="A260" s="72"/>
      <c r="B260" s="339"/>
      <c r="C260" s="335"/>
      <c r="D260" s="345"/>
    </row>
    <row r="261" spans="1:4" ht="15">
      <c r="A261" s="72"/>
      <c r="B261" s="339"/>
      <c r="C261" s="335"/>
      <c r="D261" s="345"/>
    </row>
    <row r="262" spans="1:4" ht="15">
      <c r="A262" s="72"/>
      <c r="B262" s="339"/>
      <c r="C262" s="335"/>
      <c r="D262" s="309"/>
    </row>
    <row r="263" spans="1:4" ht="15">
      <c r="A263" s="72"/>
      <c r="B263" s="339"/>
      <c r="C263" s="335"/>
      <c r="D263" s="309"/>
    </row>
    <row r="264" spans="1:4" ht="15">
      <c r="A264" s="72"/>
      <c r="B264" s="339"/>
      <c r="C264" s="335"/>
      <c r="D264" s="309"/>
    </row>
    <row r="265" spans="1:4" ht="15">
      <c r="A265" s="72"/>
      <c r="B265" s="339"/>
      <c r="C265" s="335"/>
      <c r="D265" s="309"/>
    </row>
    <row r="266" spans="1:4" ht="15">
      <c r="A266" s="72"/>
      <c r="B266" s="339"/>
      <c r="C266" s="335"/>
      <c r="D266" s="309"/>
    </row>
    <row r="267" spans="1:4" ht="15">
      <c r="A267" s="72"/>
      <c r="B267" s="339"/>
      <c r="C267" s="335"/>
      <c r="D267" s="309"/>
    </row>
    <row r="268" spans="1:4" ht="15">
      <c r="A268" s="72"/>
      <c r="B268" s="339"/>
      <c r="C268" s="335"/>
      <c r="D268" s="309"/>
    </row>
    <row r="269" spans="1:4" ht="15">
      <c r="A269" s="72"/>
      <c r="B269" s="339"/>
      <c r="C269" s="335"/>
      <c r="D269" s="309"/>
    </row>
    <row r="270" spans="1:4" ht="15">
      <c r="A270" s="72"/>
      <c r="B270" s="339"/>
      <c r="C270" s="335"/>
      <c r="D270" s="309"/>
    </row>
    <row r="271" spans="1:4" ht="15">
      <c r="A271" s="72"/>
      <c r="B271" s="339"/>
      <c r="C271" s="335"/>
      <c r="D271" s="309"/>
    </row>
    <row r="272" spans="1:4" ht="15">
      <c r="A272" s="72"/>
      <c r="B272" s="339"/>
      <c r="C272" s="335"/>
      <c r="D272" s="309"/>
    </row>
    <row r="273" spans="1:4" ht="15">
      <c r="A273" s="72"/>
      <c r="B273" s="339"/>
      <c r="C273" s="335"/>
      <c r="D273" s="309"/>
    </row>
    <row r="274" spans="1:4" ht="15">
      <c r="A274" s="72"/>
      <c r="B274" s="340"/>
      <c r="C274" s="336"/>
      <c r="D274" s="309"/>
    </row>
    <row r="275" spans="1:4" ht="15.75" thickBot="1">
      <c r="A275" s="73"/>
      <c r="B275" s="341"/>
      <c r="C275" s="337"/>
      <c r="D275" s="73"/>
    </row>
    <row r="276" ht="15.75" thickBot="1"/>
    <row r="277" spans="1:4" ht="15.75" thickBot="1">
      <c r="A277" s="559" t="s">
        <v>307</v>
      </c>
      <c r="B277" s="560"/>
      <c r="C277" s="560"/>
      <c r="D277" s="561"/>
    </row>
    <row r="278" spans="1:4" ht="26.25" thickBot="1">
      <c r="A278" s="343" t="s">
        <v>66</v>
      </c>
      <c r="B278" s="342" t="s">
        <v>301</v>
      </c>
      <c r="C278" s="312" t="s">
        <v>193</v>
      </c>
      <c r="D278" s="313" t="s">
        <v>304</v>
      </c>
    </row>
    <row r="279" spans="1:4" ht="15">
      <c r="A279" s="72"/>
      <c r="B279" s="338"/>
      <c r="C279" s="334"/>
      <c r="D279" s="344"/>
    </row>
    <row r="280" spans="1:4" ht="15">
      <c r="A280" s="72"/>
      <c r="B280" s="339"/>
      <c r="C280" s="335"/>
      <c r="D280" s="345"/>
    </row>
    <row r="281" spans="1:4" ht="15">
      <c r="A281" s="72"/>
      <c r="B281" s="339"/>
      <c r="C281" s="335"/>
      <c r="D281" s="345"/>
    </row>
    <row r="282" spans="1:4" ht="15">
      <c r="A282" s="72"/>
      <c r="B282" s="339"/>
      <c r="C282" s="335"/>
      <c r="D282" s="345"/>
    </row>
    <row r="283" spans="1:4" ht="15">
      <c r="A283" s="72"/>
      <c r="B283" s="339"/>
      <c r="C283" s="335"/>
      <c r="D283" s="345"/>
    </row>
    <row r="284" spans="1:4" ht="15">
      <c r="A284" s="72"/>
      <c r="B284" s="339"/>
      <c r="C284" s="335"/>
      <c r="D284" s="345"/>
    </row>
    <row r="285" spans="1:4" ht="15">
      <c r="A285" s="72"/>
      <c r="B285" s="339"/>
      <c r="C285" s="335"/>
      <c r="D285" s="345"/>
    </row>
    <row r="286" spans="1:4" ht="15">
      <c r="A286" s="72"/>
      <c r="B286" s="339"/>
      <c r="C286" s="335"/>
      <c r="D286" s="345"/>
    </row>
    <row r="287" spans="1:4" ht="15">
      <c r="A287" s="72"/>
      <c r="B287" s="339"/>
      <c r="C287" s="335"/>
      <c r="D287" s="345"/>
    </row>
    <row r="288" spans="1:4" ht="15">
      <c r="A288" s="72"/>
      <c r="B288" s="339"/>
      <c r="C288" s="335"/>
      <c r="D288" s="345"/>
    </row>
    <row r="289" spans="1:4" ht="15">
      <c r="A289" s="72"/>
      <c r="B289" s="339"/>
      <c r="C289" s="335"/>
      <c r="D289" s="309"/>
    </row>
    <row r="290" spans="1:4" ht="15">
      <c r="A290" s="72"/>
      <c r="B290" s="339"/>
      <c r="C290" s="335"/>
      <c r="D290" s="309"/>
    </row>
    <row r="291" spans="1:4" ht="15">
      <c r="A291" s="72"/>
      <c r="B291" s="339"/>
      <c r="C291" s="335"/>
      <c r="D291" s="309"/>
    </row>
    <row r="292" spans="1:4" ht="15">
      <c r="A292" s="72"/>
      <c r="B292" s="339"/>
      <c r="C292" s="335"/>
      <c r="D292" s="309"/>
    </row>
    <row r="293" spans="1:4" ht="15">
      <c r="A293" s="72"/>
      <c r="B293" s="339"/>
      <c r="C293" s="335"/>
      <c r="D293" s="309"/>
    </row>
    <row r="294" spans="1:4" ht="15">
      <c r="A294" s="72"/>
      <c r="B294" s="339"/>
      <c r="C294" s="335"/>
      <c r="D294" s="309"/>
    </row>
    <row r="295" spans="1:4" ht="15">
      <c r="A295" s="72"/>
      <c r="B295" s="339"/>
      <c r="C295" s="335"/>
      <c r="D295" s="309"/>
    </row>
    <row r="296" spans="1:4" ht="15">
      <c r="A296" s="72"/>
      <c r="B296" s="339"/>
      <c r="C296" s="335"/>
      <c r="D296" s="309"/>
    </row>
    <row r="297" spans="1:4" ht="15">
      <c r="A297" s="72"/>
      <c r="B297" s="339"/>
      <c r="C297" s="335"/>
      <c r="D297" s="309"/>
    </row>
    <row r="298" spans="1:4" ht="15">
      <c r="A298" s="72"/>
      <c r="B298" s="339"/>
      <c r="C298" s="335"/>
      <c r="D298" s="309"/>
    </row>
    <row r="299" spans="1:4" ht="15">
      <c r="A299" s="72"/>
      <c r="B299" s="339"/>
      <c r="C299" s="335"/>
      <c r="D299" s="309"/>
    </row>
    <row r="300" spans="1:4" ht="15">
      <c r="A300" s="72"/>
      <c r="B300" s="339"/>
      <c r="C300" s="335"/>
      <c r="D300" s="309"/>
    </row>
    <row r="301" spans="1:4" ht="15">
      <c r="A301" s="72"/>
      <c r="B301" s="340"/>
      <c r="C301" s="336"/>
      <c r="D301" s="309"/>
    </row>
    <row r="302" spans="1:4" ht="15.75" thickBot="1">
      <c r="A302" s="73"/>
      <c r="B302" s="341"/>
      <c r="C302" s="337"/>
      <c r="D302" s="73"/>
    </row>
    <row r="303" spans="1:4" ht="15">
      <c r="A303" s="120"/>
      <c r="B303" s="432"/>
      <c r="C303" s="432"/>
      <c r="D303" s="120"/>
    </row>
    <row r="304" spans="1:4" ht="15">
      <c r="A304" s="120"/>
      <c r="B304" s="432"/>
      <c r="C304" s="432"/>
      <c r="D304" s="120"/>
    </row>
    <row r="305" spans="1:4" ht="15">
      <c r="A305" s="120"/>
      <c r="B305" s="432"/>
      <c r="C305" s="432"/>
      <c r="D305" s="120"/>
    </row>
    <row r="306" spans="1:4" ht="15">
      <c r="A306" s="120"/>
      <c r="B306" s="432"/>
      <c r="C306" s="432"/>
      <c r="D306" s="120"/>
    </row>
    <row r="309" ht="15.75" thickBot="1"/>
    <row r="310" spans="1:4" ht="15.75" thickBot="1">
      <c r="A310" s="559" t="s">
        <v>308</v>
      </c>
      <c r="B310" s="560"/>
      <c r="C310" s="560"/>
      <c r="D310" s="561"/>
    </row>
    <row r="311" spans="1:4" ht="26.25" thickBot="1">
      <c r="A311" s="343" t="s">
        <v>66</v>
      </c>
      <c r="B311" s="342" t="s">
        <v>309</v>
      </c>
      <c r="C311" s="312" t="s">
        <v>193</v>
      </c>
      <c r="D311" s="313" t="s">
        <v>310</v>
      </c>
    </row>
    <row r="312" spans="1:4" ht="15">
      <c r="A312" s="72"/>
      <c r="B312" s="338"/>
      <c r="C312" s="334"/>
      <c r="D312" s="344"/>
    </row>
    <row r="313" spans="1:4" ht="15">
      <c r="A313" s="72"/>
      <c r="B313" s="339"/>
      <c r="C313" s="335"/>
      <c r="D313" s="345"/>
    </row>
    <row r="314" spans="1:4" ht="15">
      <c r="A314" s="72"/>
      <c r="B314" s="339"/>
      <c r="C314" s="335"/>
      <c r="D314" s="345"/>
    </row>
    <row r="315" spans="1:4" ht="15">
      <c r="A315" s="72"/>
      <c r="B315" s="339"/>
      <c r="C315" s="335"/>
      <c r="D315" s="345"/>
    </row>
    <row r="316" spans="1:4" ht="15">
      <c r="A316" s="72"/>
      <c r="B316" s="339"/>
      <c r="C316" s="335"/>
      <c r="D316" s="345"/>
    </row>
    <row r="317" spans="1:4" ht="15">
      <c r="A317" s="72"/>
      <c r="B317" s="339"/>
      <c r="C317" s="335"/>
      <c r="D317" s="345"/>
    </row>
    <row r="318" spans="1:4" ht="15">
      <c r="A318" s="72"/>
      <c r="B318" s="339"/>
      <c r="C318" s="335"/>
      <c r="D318" s="345"/>
    </row>
    <row r="319" spans="1:4" ht="15">
      <c r="A319" s="72"/>
      <c r="B319" s="339"/>
      <c r="C319" s="335"/>
      <c r="D319" s="345"/>
    </row>
    <row r="320" spans="1:4" ht="15">
      <c r="A320" s="72"/>
      <c r="B320" s="339"/>
      <c r="C320" s="335"/>
      <c r="D320" s="345"/>
    </row>
    <row r="321" spans="1:4" ht="15">
      <c r="A321" s="72"/>
      <c r="B321" s="339"/>
      <c r="C321" s="335"/>
      <c r="D321" s="345"/>
    </row>
    <row r="322" spans="1:4" ht="15">
      <c r="A322" s="72"/>
      <c r="B322" s="339"/>
      <c r="C322" s="335"/>
      <c r="D322" s="309"/>
    </row>
    <row r="323" spans="1:4" ht="15">
      <c r="A323" s="72"/>
      <c r="B323" s="339"/>
      <c r="C323" s="335"/>
      <c r="D323" s="309"/>
    </row>
    <row r="324" spans="1:4" ht="15">
      <c r="A324" s="72"/>
      <c r="B324" s="339"/>
      <c r="C324" s="335"/>
      <c r="D324" s="309"/>
    </row>
    <row r="325" spans="1:4" ht="15">
      <c r="A325" s="72"/>
      <c r="B325" s="339"/>
      <c r="C325" s="335"/>
      <c r="D325" s="309"/>
    </row>
    <row r="326" spans="1:4" ht="15">
      <c r="A326" s="72"/>
      <c r="B326" s="339"/>
      <c r="C326" s="335"/>
      <c r="D326" s="309"/>
    </row>
    <row r="328" ht="15.75" thickBot="1"/>
    <row r="329" spans="1:4" ht="15.75" thickBot="1">
      <c r="A329" s="559" t="s">
        <v>311</v>
      </c>
      <c r="B329" s="560"/>
      <c r="C329" s="560"/>
      <c r="D329" s="561"/>
    </row>
    <row r="330" spans="1:4" ht="26.25" thickBot="1">
      <c r="A330" s="343" t="s">
        <v>66</v>
      </c>
      <c r="B330" s="342" t="s">
        <v>309</v>
      </c>
      <c r="C330" s="312" t="s">
        <v>193</v>
      </c>
      <c r="D330" s="313" t="s">
        <v>310</v>
      </c>
    </row>
    <row r="331" spans="1:4" ht="15">
      <c r="A331" s="72"/>
      <c r="B331" s="338"/>
      <c r="C331" s="334"/>
      <c r="D331" s="344"/>
    </row>
    <row r="332" spans="1:4" ht="15">
      <c r="A332" s="72"/>
      <c r="B332" s="339"/>
      <c r="C332" s="335"/>
      <c r="D332" s="345"/>
    </row>
    <row r="333" spans="1:4" ht="15">
      <c r="A333" s="72"/>
      <c r="B333" s="339"/>
      <c r="C333" s="335"/>
      <c r="D333" s="345"/>
    </row>
    <row r="334" spans="1:4" ht="15">
      <c r="A334" s="72"/>
      <c r="B334" s="339"/>
      <c r="C334" s="335"/>
      <c r="D334" s="345"/>
    </row>
    <row r="335" spans="1:4" ht="15">
      <c r="A335" s="72"/>
      <c r="B335" s="339"/>
      <c r="C335" s="335"/>
      <c r="D335" s="345"/>
    </row>
    <row r="336" spans="1:4" ht="15">
      <c r="A336" s="72"/>
      <c r="B336" s="339"/>
      <c r="C336" s="335"/>
      <c r="D336" s="345"/>
    </row>
    <row r="337" spans="1:4" ht="15">
      <c r="A337" s="72"/>
      <c r="B337" s="339"/>
      <c r="C337" s="335"/>
      <c r="D337" s="345"/>
    </row>
    <row r="338" spans="1:4" ht="15">
      <c r="A338" s="72"/>
      <c r="B338" s="339"/>
      <c r="C338" s="335"/>
      <c r="D338" s="345"/>
    </row>
    <row r="339" spans="1:4" ht="15">
      <c r="A339" s="72"/>
      <c r="B339" s="339"/>
      <c r="C339" s="335"/>
      <c r="D339" s="345"/>
    </row>
    <row r="340" spans="1:4" ht="15">
      <c r="A340" s="72"/>
      <c r="B340" s="339"/>
      <c r="C340" s="335"/>
      <c r="D340" s="345"/>
    </row>
    <row r="341" spans="1:4" ht="15">
      <c r="A341" s="72"/>
      <c r="B341" s="339"/>
      <c r="C341" s="335"/>
      <c r="D341" s="309"/>
    </row>
    <row r="342" spans="1:4" ht="15">
      <c r="A342" s="72"/>
      <c r="B342" s="339"/>
      <c r="C342" s="335"/>
      <c r="D342" s="309"/>
    </row>
    <row r="343" spans="1:4" ht="15">
      <c r="A343" s="72"/>
      <c r="B343" s="339"/>
      <c r="C343" s="335"/>
      <c r="D343" s="309"/>
    </row>
    <row r="344" spans="1:4" ht="15">
      <c r="A344" s="72"/>
      <c r="B344" s="339"/>
      <c r="C344" s="335"/>
      <c r="D344" s="309"/>
    </row>
    <row r="345" spans="1:4" ht="15">
      <c r="A345" s="72"/>
      <c r="B345" s="339"/>
      <c r="C345" s="335"/>
      <c r="D345" s="309"/>
    </row>
  </sheetData>
  <sheetProtection/>
  <mergeCells count="14">
    <mergeCell ref="A329:D329"/>
    <mergeCell ref="A154:D154"/>
    <mergeCell ref="A187:D187"/>
    <mergeCell ref="A250:D250"/>
    <mergeCell ref="A214:D214"/>
    <mergeCell ref="A277:D277"/>
    <mergeCell ref="A310:D310"/>
    <mergeCell ref="B1:D1"/>
    <mergeCell ref="A2:D2"/>
    <mergeCell ref="A64:D64"/>
    <mergeCell ref="A31:D31"/>
    <mergeCell ref="A29:D29"/>
    <mergeCell ref="A126:D126"/>
    <mergeCell ref="A92:D92"/>
  </mergeCells>
  <printOptions/>
  <pageMargins left="0.7" right="0.7" top="0.75" bottom="0.75" header="0.3" footer="0.3"/>
  <pageSetup fitToHeight="0" fitToWidth="1" horizontalDpi="300" verticalDpi="3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96"/>
  <sheetViews>
    <sheetView zoomScalePageLayoutView="0" workbookViewId="0" topLeftCell="A82">
      <selection activeCell="L32" sqref="L32"/>
    </sheetView>
  </sheetViews>
  <sheetFormatPr defaultColWidth="9.140625" defaultRowHeight="15"/>
  <cols>
    <col min="1" max="1" width="6.00390625" style="0" customWidth="1"/>
    <col min="2" max="2" width="19.57421875" style="0" customWidth="1"/>
    <col min="3" max="5" width="21.7109375" style="0" customWidth="1"/>
    <col min="6" max="6" width="20.28125" style="0" customWidth="1"/>
  </cols>
  <sheetData>
    <row r="1" ht="15.75" thickBot="1"/>
    <row r="2" spans="1:6" ht="15.75" thickBot="1">
      <c r="A2" s="559" t="s">
        <v>292</v>
      </c>
      <c r="B2" s="560"/>
      <c r="C2" s="560"/>
      <c r="D2" s="560"/>
      <c r="E2" s="560"/>
      <c r="F2" s="561"/>
    </row>
    <row r="3" spans="1:6" ht="26.25" thickBot="1">
      <c r="A3" s="343" t="s">
        <v>66</v>
      </c>
      <c r="B3" s="342" t="s">
        <v>290</v>
      </c>
      <c r="C3" s="312" t="s">
        <v>193</v>
      </c>
      <c r="D3" s="312" t="s">
        <v>312</v>
      </c>
      <c r="E3" s="313" t="s">
        <v>313</v>
      </c>
      <c r="F3" s="313" t="s">
        <v>314</v>
      </c>
    </row>
    <row r="4" spans="1:6" ht="15">
      <c r="A4" s="72"/>
      <c r="B4" s="338"/>
      <c r="C4" s="334"/>
      <c r="D4" s="334"/>
      <c r="E4" s="334"/>
      <c r="F4" s="344"/>
    </row>
    <row r="5" spans="1:6" ht="15">
      <c r="A5" s="72"/>
      <c r="B5" s="339"/>
      <c r="C5" s="335"/>
      <c r="D5" s="335"/>
      <c r="E5" s="335"/>
      <c r="F5" s="345"/>
    </row>
    <row r="6" spans="1:6" ht="15">
      <c r="A6" s="72"/>
      <c r="B6" s="339"/>
      <c r="C6" s="335"/>
      <c r="D6" s="335"/>
      <c r="E6" s="335"/>
      <c r="F6" s="345"/>
    </row>
    <row r="7" spans="1:6" ht="15">
      <c r="A7" s="72"/>
      <c r="B7" s="339"/>
      <c r="C7" s="335"/>
      <c r="D7" s="335"/>
      <c r="E7" s="335"/>
      <c r="F7" s="345"/>
    </row>
    <row r="8" spans="1:6" ht="15">
      <c r="A8" s="72"/>
      <c r="B8" s="339"/>
      <c r="C8" s="335"/>
      <c r="D8" s="335"/>
      <c r="E8" s="335"/>
      <c r="F8" s="345"/>
    </row>
    <row r="9" spans="1:6" ht="15">
      <c r="A9" s="72"/>
      <c r="B9" s="339"/>
      <c r="C9" s="335"/>
      <c r="D9" s="335"/>
      <c r="E9" s="335"/>
      <c r="F9" s="345"/>
    </row>
    <row r="10" spans="1:6" ht="15">
      <c r="A10" s="72"/>
      <c r="B10" s="339"/>
      <c r="C10" s="335"/>
      <c r="D10" s="335"/>
      <c r="E10" s="335"/>
      <c r="F10" s="345"/>
    </row>
    <row r="11" spans="1:6" ht="15">
      <c r="A11" s="72"/>
      <c r="B11" s="339"/>
      <c r="C11" s="335"/>
      <c r="D11" s="335"/>
      <c r="E11" s="335"/>
      <c r="F11" s="345"/>
    </row>
    <row r="12" spans="1:6" ht="15">
      <c r="A12" s="72"/>
      <c r="B12" s="339"/>
      <c r="C12" s="335"/>
      <c r="D12" s="335"/>
      <c r="E12" s="335"/>
      <c r="F12" s="345"/>
    </row>
    <row r="13" spans="1:6" ht="15">
      <c r="A13" s="72"/>
      <c r="B13" s="339"/>
      <c r="C13" s="335"/>
      <c r="D13" s="335"/>
      <c r="E13" s="335"/>
      <c r="F13" s="345"/>
    </row>
    <row r="14" spans="1:6" ht="15" customHeight="1">
      <c r="A14" s="72"/>
      <c r="B14" s="339"/>
      <c r="C14" s="335"/>
      <c r="D14" s="335"/>
      <c r="E14" s="335"/>
      <c r="F14" s="309"/>
    </row>
    <row r="15" spans="1:6" ht="15">
      <c r="A15" s="72"/>
      <c r="B15" s="339"/>
      <c r="C15" s="335"/>
      <c r="D15" s="335"/>
      <c r="E15" s="335"/>
      <c r="F15" s="309"/>
    </row>
    <row r="16" spans="1:6" ht="15">
      <c r="A16" s="72"/>
      <c r="B16" s="339"/>
      <c r="C16" s="335"/>
      <c r="D16" s="335"/>
      <c r="E16" s="335"/>
      <c r="F16" s="309"/>
    </row>
    <row r="17" spans="1:6" ht="15">
      <c r="A17" s="72"/>
      <c r="B17" s="339"/>
      <c r="C17" s="335"/>
      <c r="D17" s="335"/>
      <c r="E17" s="335"/>
      <c r="F17" s="309"/>
    </row>
    <row r="18" spans="1:6" ht="15">
      <c r="A18" s="72"/>
      <c r="B18" s="339"/>
      <c r="C18" s="335"/>
      <c r="D18" s="335"/>
      <c r="E18" s="335"/>
      <c r="F18" s="309"/>
    </row>
    <row r="19" spans="1:6" ht="15">
      <c r="A19" s="72"/>
      <c r="B19" s="339"/>
      <c r="C19" s="335"/>
      <c r="D19" s="335"/>
      <c r="E19" s="335"/>
      <c r="F19" s="309"/>
    </row>
    <row r="20" spans="1:6" ht="15">
      <c r="A20" s="72"/>
      <c r="B20" s="339"/>
      <c r="C20" s="335"/>
      <c r="D20" s="335"/>
      <c r="E20" s="335"/>
      <c r="F20" s="309"/>
    </row>
    <row r="21" spans="1:6" ht="15">
      <c r="A21" s="72"/>
      <c r="B21" s="339"/>
      <c r="C21" s="335"/>
      <c r="D21" s="335"/>
      <c r="E21" s="335"/>
      <c r="F21" s="309"/>
    </row>
    <row r="22" spans="1:6" ht="15">
      <c r="A22" s="72"/>
      <c r="B22" s="339"/>
      <c r="C22" s="335"/>
      <c r="D22" s="335"/>
      <c r="E22" s="335"/>
      <c r="F22" s="309"/>
    </row>
    <row r="23" spans="1:6" ht="15">
      <c r="A23" s="72"/>
      <c r="B23" s="339"/>
      <c r="C23" s="335"/>
      <c r="D23" s="335"/>
      <c r="E23" s="335"/>
      <c r="F23" s="309"/>
    </row>
    <row r="24" spans="1:6" ht="15">
      <c r="A24" s="72"/>
      <c r="B24" s="339"/>
      <c r="C24" s="335"/>
      <c r="D24" s="335"/>
      <c r="E24" s="335"/>
      <c r="F24" s="309"/>
    </row>
    <row r="25" spans="1:6" ht="15">
      <c r="A25" s="72"/>
      <c r="B25" s="339"/>
      <c r="C25" s="335"/>
      <c r="D25" s="335"/>
      <c r="E25" s="335"/>
      <c r="F25" s="309"/>
    </row>
    <row r="26" spans="1:6" ht="15">
      <c r="A26" s="72"/>
      <c r="B26" s="340"/>
      <c r="C26" s="336"/>
      <c r="D26" s="336"/>
      <c r="E26" s="336"/>
      <c r="F26" s="309"/>
    </row>
    <row r="27" spans="1:6" ht="15.75" thickBot="1">
      <c r="A27" s="73"/>
      <c r="B27" s="341"/>
      <c r="C27" s="337"/>
      <c r="D27" s="337"/>
      <c r="E27" s="337"/>
      <c r="F27" s="73"/>
    </row>
    <row r="28" spans="1:6" ht="15">
      <c r="A28" s="120"/>
      <c r="B28" s="432"/>
      <c r="C28" s="432"/>
      <c r="D28" s="432"/>
      <c r="E28" s="432"/>
      <c r="F28" s="120"/>
    </row>
    <row r="29" spans="1:6" ht="15">
      <c r="A29" s="120"/>
      <c r="B29" s="432"/>
      <c r="C29" s="432"/>
      <c r="D29" s="432"/>
      <c r="E29" s="432"/>
      <c r="F29" s="120"/>
    </row>
    <row r="32" ht="15.75" thickBot="1"/>
    <row r="33" spans="1:6" ht="15.75" thickBot="1">
      <c r="A33" s="559" t="s">
        <v>299</v>
      </c>
      <c r="B33" s="560"/>
      <c r="C33" s="560"/>
      <c r="D33" s="560"/>
      <c r="E33" s="560"/>
      <c r="F33" s="561"/>
    </row>
    <row r="34" spans="1:6" ht="26.25" thickBot="1">
      <c r="A34" s="343" t="s">
        <v>66</v>
      </c>
      <c r="B34" s="342" t="s">
        <v>290</v>
      </c>
      <c r="C34" s="312" t="s">
        <v>193</v>
      </c>
      <c r="D34" s="313" t="s">
        <v>313</v>
      </c>
      <c r="E34" s="313" t="s">
        <v>447</v>
      </c>
      <c r="F34" s="313" t="s">
        <v>237</v>
      </c>
    </row>
    <row r="35" spans="1:6" ht="15">
      <c r="A35" s="72"/>
      <c r="B35" s="338"/>
      <c r="C35" s="334"/>
      <c r="D35" s="344"/>
      <c r="E35" s="344"/>
      <c r="F35" s="344"/>
    </row>
    <row r="36" spans="1:6" ht="15">
      <c r="A36" s="72"/>
      <c r="B36" s="339"/>
      <c r="C36" s="335"/>
      <c r="D36" s="345"/>
      <c r="E36" s="345"/>
      <c r="F36" s="345"/>
    </row>
    <row r="37" spans="1:6" ht="15">
      <c r="A37" s="72"/>
      <c r="B37" s="339"/>
      <c r="C37" s="335"/>
      <c r="D37" s="345"/>
      <c r="E37" s="345"/>
      <c r="F37" s="345"/>
    </row>
    <row r="38" spans="1:6" ht="15">
      <c r="A38" s="72"/>
      <c r="B38" s="339"/>
      <c r="C38" s="335"/>
      <c r="D38" s="345"/>
      <c r="E38" s="345"/>
      <c r="F38" s="345"/>
    </row>
    <row r="39" spans="1:6" ht="15">
      <c r="A39" s="72"/>
      <c r="B39" s="339"/>
      <c r="C39" s="335"/>
      <c r="D39" s="345"/>
      <c r="E39" s="345"/>
      <c r="F39" s="345"/>
    </row>
    <row r="40" spans="1:6" ht="15">
      <c r="A40" s="72"/>
      <c r="B40" s="339"/>
      <c r="C40" s="335"/>
      <c r="D40" s="345"/>
      <c r="E40" s="345"/>
      <c r="F40" s="345"/>
    </row>
    <row r="41" spans="1:6" ht="15">
      <c r="A41" s="72"/>
      <c r="B41" s="339"/>
      <c r="C41" s="335"/>
      <c r="D41" s="345"/>
      <c r="E41" s="345"/>
      <c r="F41" s="345"/>
    </row>
    <row r="42" spans="1:6" ht="15">
      <c r="A42" s="72"/>
      <c r="B42" s="339"/>
      <c r="C42" s="335"/>
      <c r="D42" s="345"/>
      <c r="E42" s="345"/>
      <c r="F42" s="345"/>
    </row>
    <row r="43" spans="1:6" ht="15">
      <c r="A43" s="72"/>
      <c r="B43" s="339"/>
      <c r="C43" s="335"/>
      <c r="D43" s="345"/>
      <c r="E43" s="345"/>
      <c r="F43" s="345"/>
    </row>
    <row r="44" spans="1:6" ht="15">
      <c r="A44" s="72"/>
      <c r="B44" s="339"/>
      <c r="C44" s="335"/>
      <c r="D44" s="345"/>
      <c r="E44" s="345"/>
      <c r="F44" s="345"/>
    </row>
    <row r="45" spans="1:6" ht="15">
      <c r="A45" s="72"/>
      <c r="B45" s="339"/>
      <c r="C45" s="335"/>
      <c r="D45" s="309"/>
      <c r="E45" s="309"/>
      <c r="F45" s="309"/>
    </row>
    <row r="46" spans="1:6" ht="15">
      <c r="A46" s="72"/>
      <c r="B46" s="339"/>
      <c r="C46" s="335"/>
      <c r="D46" s="309"/>
      <c r="E46" s="309"/>
      <c r="F46" s="309"/>
    </row>
    <row r="49" spans="1:6" ht="15.75" thickBot="1">
      <c r="A49" s="562" t="s">
        <v>298</v>
      </c>
      <c r="B49" s="563"/>
      <c r="C49" s="563"/>
      <c r="D49" s="563"/>
      <c r="E49" s="563"/>
      <c r="F49" s="563"/>
    </row>
    <row r="50" spans="1:6" ht="26.25" thickBot="1">
      <c r="A50" s="343" t="s">
        <v>66</v>
      </c>
      <c r="B50" s="342" t="s">
        <v>290</v>
      </c>
      <c r="C50" s="312" t="s">
        <v>193</v>
      </c>
      <c r="D50" s="313" t="s">
        <v>313</v>
      </c>
      <c r="E50" s="313" t="s">
        <v>447</v>
      </c>
      <c r="F50" s="313" t="s">
        <v>237</v>
      </c>
    </row>
    <row r="51" spans="1:6" ht="15">
      <c r="A51" s="72"/>
      <c r="B51" s="338"/>
      <c r="C51" s="334"/>
      <c r="D51" s="344"/>
      <c r="E51" s="344"/>
      <c r="F51" s="344"/>
    </row>
    <row r="52" spans="1:6" ht="15">
      <c r="A52" s="72"/>
      <c r="B52" s="339"/>
      <c r="C52" s="335"/>
      <c r="D52" s="345"/>
      <c r="E52" s="345"/>
      <c r="F52" s="345"/>
    </row>
    <row r="53" spans="1:6" ht="15">
      <c r="A53" s="72"/>
      <c r="B53" s="339"/>
      <c r="C53" s="335"/>
      <c r="D53" s="345"/>
      <c r="E53" s="345"/>
      <c r="F53" s="345"/>
    </row>
    <row r="54" spans="1:6" ht="15">
      <c r="A54" s="72"/>
      <c r="B54" s="339"/>
      <c r="C54" s="335"/>
      <c r="D54" s="345"/>
      <c r="E54" s="345"/>
      <c r="F54" s="345"/>
    </row>
    <row r="55" spans="1:6" ht="15">
      <c r="A55" s="72"/>
      <c r="B55" s="339"/>
      <c r="C55" s="335"/>
      <c r="D55" s="345"/>
      <c r="E55" s="345"/>
      <c r="F55" s="345"/>
    </row>
    <row r="56" spans="1:6" ht="15">
      <c r="A56" s="72"/>
      <c r="B56" s="339"/>
      <c r="C56" s="335"/>
      <c r="D56" s="345"/>
      <c r="E56" s="345"/>
      <c r="F56" s="345"/>
    </row>
    <row r="57" spans="1:6" ht="15">
      <c r="A57" s="72"/>
      <c r="B57" s="339"/>
      <c r="C57" s="335"/>
      <c r="D57" s="345"/>
      <c r="E57" s="345"/>
      <c r="F57" s="345"/>
    </row>
    <row r="58" spans="1:6" ht="15">
      <c r="A58" s="72"/>
      <c r="B58" s="339"/>
      <c r="C58" s="335"/>
      <c r="D58" s="345"/>
      <c r="E58" s="345"/>
      <c r="F58" s="345"/>
    </row>
    <row r="59" spans="1:6" ht="15">
      <c r="A59" s="72"/>
      <c r="B59" s="339"/>
      <c r="C59" s="335"/>
      <c r="D59" s="345"/>
      <c r="E59" s="345"/>
      <c r="F59" s="345"/>
    </row>
    <row r="60" spans="1:6" ht="15">
      <c r="A60" s="72"/>
      <c r="B60" s="339"/>
      <c r="C60" s="335"/>
      <c r="D60" s="345"/>
      <c r="E60" s="345"/>
      <c r="F60" s="345"/>
    </row>
    <row r="61" spans="1:6" ht="15">
      <c r="A61" s="72"/>
      <c r="B61" s="339"/>
      <c r="C61" s="335"/>
      <c r="D61" s="309"/>
      <c r="E61" s="309"/>
      <c r="F61" s="309"/>
    </row>
    <row r="62" spans="1:6" ht="15">
      <c r="A62" s="72"/>
      <c r="B62" s="339"/>
      <c r="C62" s="335"/>
      <c r="D62" s="309"/>
      <c r="E62" s="309"/>
      <c r="F62" s="309"/>
    </row>
    <row r="63" spans="1:6" ht="15">
      <c r="A63" s="72"/>
      <c r="B63" s="339"/>
      <c r="C63" s="335"/>
      <c r="D63" s="309"/>
      <c r="E63" s="309"/>
      <c r="F63" s="309"/>
    </row>
    <row r="66" spans="1:6" ht="15.75" thickBot="1">
      <c r="A66" s="562" t="s">
        <v>303</v>
      </c>
      <c r="B66" s="563"/>
      <c r="C66" s="563"/>
      <c r="D66" s="563"/>
      <c r="E66" s="563"/>
      <c r="F66" s="563"/>
    </row>
    <row r="67" spans="1:6" ht="26.25" thickBot="1">
      <c r="A67" s="445" t="s">
        <v>66</v>
      </c>
      <c r="B67" s="342" t="s">
        <v>290</v>
      </c>
      <c r="C67" s="312" t="s">
        <v>193</v>
      </c>
      <c r="D67" s="313" t="s">
        <v>313</v>
      </c>
      <c r="E67" s="313" t="s">
        <v>447</v>
      </c>
      <c r="F67" s="313" t="s">
        <v>304</v>
      </c>
    </row>
    <row r="68" spans="1:6" ht="15">
      <c r="A68" s="72"/>
      <c r="B68" s="338"/>
      <c r="C68" s="334"/>
      <c r="D68" s="344"/>
      <c r="E68" s="344"/>
      <c r="F68" s="344"/>
    </row>
    <row r="69" spans="1:6" ht="15">
      <c r="A69" s="72"/>
      <c r="B69" s="339"/>
      <c r="C69" s="335"/>
      <c r="D69" s="345"/>
      <c r="E69" s="345"/>
      <c r="F69" s="345"/>
    </row>
    <row r="70" spans="1:6" ht="15">
      <c r="A70" s="72"/>
      <c r="B70" s="339"/>
      <c r="C70" s="335"/>
      <c r="D70" s="345"/>
      <c r="E70" s="345"/>
      <c r="F70" s="345"/>
    </row>
    <row r="71" spans="1:6" ht="15">
      <c r="A71" s="72"/>
      <c r="B71" s="339"/>
      <c r="C71" s="335"/>
      <c r="D71" s="345"/>
      <c r="E71" s="345"/>
      <c r="F71" s="345"/>
    </row>
    <row r="72" spans="1:6" ht="15">
      <c r="A72" s="72"/>
      <c r="B72" s="339"/>
      <c r="C72" s="335"/>
      <c r="D72" s="345"/>
      <c r="E72" s="345"/>
      <c r="F72" s="345"/>
    </row>
    <row r="73" spans="1:6" ht="15">
      <c r="A73" s="72"/>
      <c r="B73" s="339"/>
      <c r="C73" s="335"/>
      <c r="D73" s="345"/>
      <c r="E73" s="345"/>
      <c r="F73" s="345"/>
    </row>
    <row r="74" spans="1:6" ht="15">
      <c r="A74" s="72"/>
      <c r="B74" s="339"/>
      <c r="C74" s="335"/>
      <c r="D74" s="345"/>
      <c r="E74" s="345"/>
      <c r="F74" s="345"/>
    </row>
    <row r="75" spans="1:6" ht="15">
      <c r="A75" s="72"/>
      <c r="B75" s="339"/>
      <c r="C75" s="335"/>
      <c r="D75" s="345"/>
      <c r="E75" s="345"/>
      <c r="F75" s="345"/>
    </row>
    <row r="76" spans="1:6" ht="15">
      <c r="A76" s="72"/>
      <c r="B76" s="339"/>
      <c r="C76" s="335"/>
      <c r="D76" s="345"/>
      <c r="E76" s="345"/>
      <c r="F76" s="345"/>
    </row>
    <row r="77" spans="1:6" ht="15">
      <c r="A77" s="72"/>
      <c r="B77" s="339"/>
      <c r="C77" s="335"/>
      <c r="D77" s="345"/>
      <c r="E77" s="345"/>
      <c r="F77" s="345"/>
    </row>
    <row r="78" spans="1:6" ht="15">
      <c r="A78" s="72"/>
      <c r="B78" s="339"/>
      <c r="C78" s="335"/>
      <c r="D78" s="309"/>
      <c r="E78" s="309"/>
      <c r="F78" s="309"/>
    </row>
    <row r="79" spans="1:6" ht="15">
      <c r="A79" s="72"/>
      <c r="B79" s="339"/>
      <c r="C79" s="335"/>
      <c r="D79" s="309"/>
      <c r="E79" s="309"/>
      <c r="F79" s="309"/>
    </row>
    <row r="82" spans="1:6" ht="15.75" thickBot="1">
      <c r="A82" s="562" t="s">
        <v>305</v>
      </c>
      <c r="B82" s="563"/>
      <c r="C82" s="563"/>
      <c r="D82" s="563"/>
      <c r="E82" s="563"/>
      <c r="F82" s="563"/>
    </row>
    <row r="83" spans="1:6" ht="26.25" thickBot="1">
      <c r="A83" s="445" t="s">
        <v>66</v>
      </c>
      <c r="B83" s="342" t="s">
        <v>290</v>
      </c>
      <c r="C83" s="312" t="s">
        <v>193</v>
      </c>
      <c r="D83" s="313" t="s">
        <v>313</v>
      </c>
      <c r="E83" s="313" t="s">
        <v>447</v>
      </c>
      <c r="F83" s="313" t="s">
        <v>304</v>
      </c>
    </row>
    <row r="84" spans="1:6" ht="15">
      <c r="A84" s="72"/>
      <c r="B84" s="338"/>
      <c r="C84" s="334"/>
      <c r="D84" s="344"/>
      <c r="E84" s="344"/>
      <c r="F84" s="344"/>
    </row>
    <row r="85" spans="1:6" ht="15">
      <c r="A85" s="72"/>
      <c r="B85" s="339"/>
      <c r="C85" s="335"/>
      <c r="D85" s="345"/>
      <c r="E85" s="345"/>
      <c r="F85" s="345"/>
    </row>
    <row r="86" spans="1:6" ht="15">
      <c r="A86" s="72"/>
      <c r="B86" s="339"/>
      <c r="C86" s="335"/>
      <c r="D86" s="345"/>
      <c r="E86" s="345"/>
      <c r="F86" s="345"/>
    </row>
    <row r="87" spans="1:6" ht="15">
      <c r="A87" s="72"/>
      <c r="B87" s="339"/>
      <c r="C87" s="335"/>
      <c r="D87" s="345"/>
      <c r="E87" s="345"/>
      <c r="F87" s="345"/>
    </row>
    <row r="88" spans="1:6" ht="15">
      <c r="A88" s="72"/>
      <c r="B88" s="339"/>
      <c r="C88" s="335"/>
      <c r="D88" s="345"/>
      <c r="E88" s="345"/>
      <c r="F88" s="345"/>
    </row>
    <row r="89" spans="1:6" ht="15">
      <c r="A89" s="72"/>
      <c r="B89" s="339"/>
      <c r="C89" s="335"/>
      <c r="D89" s="345"/>
      <c r="E89" s="345"/>
      <c r="F89" s="345"/>
    </row>
    <row r="90" spans="1:6" ht="15">
      <c r="A90" s="72"/>
      <c r="B90" s="339"/>
      <c r="C90" s="335"/>
      <c r="D90" s="345"/>
      <c r="E90" s="345"/>
      <c r="F90" s="345"/>
    </row>
    <row r="91" spans="1:6" ht="15">
      <c r="A91" s="72"/>
      <c r="B91" s="339"/>
      <c r="C91" s="335"/>
      <c r="D91" s="345"/>
      <c r="E91" s="345"/>
      <c r="F91" s="345"/>
    </row>
    <row r="92" spans="1:6" ht="15">
      <c r="A92" s="72"/>
      <c r="B92" s="339"/>
      <c r="C92" s="335"/>
      <c r="D92" s="345"/>
      <c r="E92" s="345"/>
      <c r="F92" s="345"/>
    </row>
    <row r="93" spans="1:6" ht="15">
      <c r="A93" s="72"/>
      <c r="B93" s="339"/>
      <c r="C93" s="335"/>
      <c r="D93" s="345"/>
      <c r="E93" s="345"/>
      <c r="F93" s="345"/>
    </row>
    <row r="94" spans="1:6" ht="15">
      <c r="A94" s="72"/>
      <c r="B94" s="339"/>
      <c r="C94" s="335"/>
      <c r="D94" s="309"/>
      <c r="E94" s="309"/>
      <c r="F94" s="309"/>
    </row>
    <row r="95" spans="1:6" ht="15">
      <c r="A95" s="72"/>
      <c r="B95" s="339"/>
      <c r="C95" s="335"/>
      <c r="D95" s="309"/>
      <c r="E95" s="309"/>
      <c r="F95" s="309"/>
    </row>
    <row r="96" spans="1:6" ht="15">
      <c r="A96" s="72"/>
      <c r="B96" s="339"/>
      <c r="C96" s="335"/>
      <c r="D96" s="309"/>
      <c r="E96" s="309"/>
      <c r="F96" s="309"/>
    </row>
  </sheetData>
  <sheetProtection/>
  <mergeCells count="5">
    <mergeCell ref="A2:F2"/>
    <mergeCell ref="A33:F33"/>
    <mergeCell ref="A49:F49"/>
    <mergeCell ref="A66:F66"/>
    <mergeCell ref="A82:F8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64"/>
  <sheetViews>
    <sheetView zoomScalePageLayoutView="0" workbookViewId="0" topLeftCell="A58">
      <selection activeCell="I31" sqref="I31"/>
    </sheetView>
  </sheetViews>
  <sheetFormatPr defaultColWidth="9.140625" defaultRowHeight="15"/>
  <cols>
    <col min="1" max="1" width="5.57421875" style="0" customWidth="1"/>
    <col min="2" max="2" width="37.8515625" style="0" customWidth="1"/>
    <col min="3" max="3" width="21.8515625" style="0" customWidth="1"/>
    <col min="4" max="4" width="19.8515625" style="0" customWidth="1"/>
  </cols>
  <sheetData>
    <row r="1" ht="15.75" thickBot="1"/>
    <row r="2" spans="1:4" ht="15.75" thickBot="1">
      <c r="A2" s="559" t="s">
        <v>315</v>
      </c>
      <c r="B2" s="560"/>
      <c r="C2" s="560"/>
      <c r="D2" s="561"/>
    </row>
    <row r="3" spans="1:4" ht="26.25" thickBot="1">
      <c r="A3" s="343" t="s">
        <v>66</v>
      </c>
      <c r="B3" s="312" t="s">
        <v>193</v>
      </c>
      <c r="C3" s="312" t="s">
        <v>316</v>
      </c>
      <c r="D3" s="313" t="s">
        <v>317</v>
      </c>
    </row>
    <row r="4" spans="1:4" ht="15">
      <c r="A4" s="72"/>
      <c r="B4" s="338"/>
      <c r="C4" s="334"/>
      <c r="D4" s="346"/>
    </row>
    <row r="5" spans="1:4" ht="15">
      <c r="A5" s="72"/>
      <c r="B5" s="339"/>
      <c r="C5" s="335"/>
      <c r="D5" s="308"/>
    </row>
    <row r="6" spans="1:4" ht="15">
      <c r="A6" s="72"/>
      <c r="B6" s="339"/>
      <c r="C6" s="335"/>
      <c r="D6" s="308"/>
    </row>
    <row r="7" spans="1:4" ht="15">
      <c r="A7" s="72"/>
      <c r="B7" s="339"/>
      <c r="C7" s="335"/>
      <c r="D7" s="308"/>
    </row>
    <row r="8" spans="1:4" ht="15">
      <c r="A8" s="72"/>
      <c r="B8" s="339"/>
      <c r="C8" s="335"/>
      <c r="D8" s="308"/>
    </row>
    <row r="9" spans="1:4" ht="15">
      <c r="A9" s="72"/>
      <c r="B9" s="339"/>
      <c r="C9" s="335"/>
      <c r="D9" s="308"/>
    </row>
    <row r="10" spans="1:4" ht="15">
      <c r="A10" s="72"/>
      <c r="B10" s="339"/>
      <c r="C10" s="335"/>
      <c r="D10" s="308"/>
    </row>
    <row r="11" spans="1:4" ht="15">
      <c r="A11" s="72"/>
      <c r="B11" s="339"/>
      <c r="C11" s="335"/>
      <c r="D11" s="308"/>
    </row>
    <row r="12" spans="1:4" ht="15">
      <c r="A12" s="72"/>
      <c r="B12" s="339"/>
      <c r="C12" s="335"/>
      <c r="D12" s="308"/>
    </row>
    <row r="13" spans="1:4" ht="15">
      <c r="A13" s="72"/>
      <c r="B13" s="339"/>
      <c r="C13" s="335"/>
      <c r="D13" s="308"/>
    </row>
    <row r="14" spans="1:4" ht="15" customHeight="1">
      <c r="A14" s="72"/>
      <c r="B14" s="339"/>
      <c r="C14" s="335"/>
      <c r="D14" s="308"/>
    </row>
    <row r="15" spans="1:4" ht="15">
      <c r="A15" s="72"/>
      <c r="B15" s="339"/>
      <c r="C15" s="335"/>
      <c r="D15" s="308"/>
    </row>
    <row r="16" spans="1:4" ht="15">
      <c r="A16" s="72"/>
      <c r="B16" s="339"/>
      <c r="C16" s="335"/>
      <c r="D16" s="308"/>
    </row>
    <row r="17" spans="1:4" ht="15">
      <c r="A17" s="72"/>
      <c r="B17" s="339"/>
      <c r="C17" s="335"/>
      <c r="D17" s="308"/>
    </row>
    <row r="18" spans="1:4" ht="15">
      <c r="A18" s="72"/>
      <c r="B18" s="339"/>
      <c r="C18" s="335"/>
      <c r="D18" s="308"/>
    </row>
    <row r="19" spans="1:4" ht="15">
      <c r="A19" s="72"/>
      <c r="B19" s="339"/>
      <c r="C19" s="335"/>
      <c r="D19" s="308"/>
    </row>
    <row r="20" spans="1:4" ht="15">
      <c r="A20" s="72"/>
      <c r="B20" s="339"/>
      <c r="C20" s="335"/>
      <c r="D20" s="308"/>
    </row>
    <row r="21" spans="1:4" ht="15">
      <c r="A21" s="72"/>
      <c r="B21" s="339"/>
      <c r="C21" s="335"/>
      <c r="D21" s="308"/>
    </row>
    <row r="22" spans="1:4" ht="15">
      <c r="A22" s="72"/>
      <c r="B22" s="339"/>
      <c r="C22" s="335"/>
      <c r="D22" s="308"/>
    </row>
    <row r="23" spans="1:4" ht="15">
      <c r="A23" s="72"/>
      <c r="B23" s="339"/>
      <c r="C23" s="335"/>
      <c r="D23" s="308"/>
    </row>
    <row r="24" spans="1:4" ht="15">
      <c r="A24" s="72"/>
      <c r="B24" s="339"/>
      <c r="C24" s="335"/>
      <c r="D24" s="308"/>
    </row>
    <row r="25" spans="1:4" ht="15">
      <c r="A25" s="72"/>
      <c r="B25" s="339"/>
      <c r="C25" s="335"/>
      <c r="D25" s="308"/>
    </row>
    <row r="26" spans="1:4" ht="15">
      <c r="A26" s="72"/>
      <c r="B26" s="340"/>
      <c r="C26" s="336"/>
      <c r="D26" s="309"/>
    </row>
    <row r="27" spans="1:4" ht="15.75" thickBot="1">
      <c r="A27" s="73"/>
      <c r="B27" s="341"/>
      <c r="C27" s="337"/>
      <c r="D27" s="310"/>
    </row>
    <row r="29" ht="15.75" thickBot="1"/>
    <row r="30" spans="1:3" ht="15.75" thickBot="1">
      <c r="A30" s="559" t="s">
        <v>318</v>
      </c>
      <c r="B30" s="560"/>
      <c r="C30" s="561"/>
    </row>
    <row r="31" spans="1:3" ht="26.25" thickBot="1">
      <c r="A31" s="343" t="s">
        <v>66</v>
      </c>
      <c r="B31" s="312" t="s">
        <v>193</v>
      </c>
      <c r="C31" s="313" t="s">
        <v>237</v>
      </c>
    </row>
    <row r="32" spans="1:3" ht="15">
      <c r="A32" s="72"/>
      <c r="B32" s="338"/>
      <c r="C32" s="346"/>
    </row>
    <row r="33" spans="1:3" ht="15">
      <c r="A33" s="72"/>
      <c r="B33" s="339"/>
      <c r="C33" s="308"/>
    </row>
    <row r="34" spans="1:3" ht="15">
      <c r="A34" s="72"/>
      <c r="B34" s="339"/>
      <c r="C34" s="308"/>
    </row>
    <row r="35" spans="1:3" ht="15">
      <c r="A35" s="72"/>
      <c r="B35" s="339"/>
      <c r="C35" s="308"/>
    </row>
    <row r="36" spans="1:3" ht="15">
      <c r="A36" s="72"/>
      <c r="B36" s="339"/>
      <c r="C36" s="308"/>
    </row>
    <row r="37" spans="1:3" ht="15">
      <c r="A37" s="72"/>
      <c r="B37" s="339"/>
      <c r="C37" s="308"/>
    </row>
    <row r="38" spans="1:3" ht="15">
      <c r="A38" s="72"/>
      <c r="B38" s="339"/>
      <c r="C38" s="308"/>
    </row>
    <row r="39" spans="1:3" ht="15">
      <c r="A39" s="72"/>
      <c r="B39" s="339"/>
      <c r="C39" s="308"/>
    </row>
    <row r="40" spans="1:3" ht="15">
      <c r="A40" s="72"/>
      <c r="B40" s="339"/>
      <c r="C40" s="308"/>
    </row>
    <row r="41" spans="1:3" ht="15">
      <c r="A41" s="72"/>
      <c r="B41" s="339"/>
      <c r="C41" s="308"/>
    </row>
    <row r="42" spans="1:3" ht="15">
      <c r="A42" s="72"/>
      <c r="B42" s="339"/>
      <c r="C42" s="308"/>
    </row>
    <row r="43" spans="1:3" ht="15.75" thickBot="1">
      <c r="A43" s="73"/>
      <c r="B43" s="347"/>
      <c r="C43" s="348"/>
    </row>
    <row r="44" spans="1:3" ht="15">
      <c r="A44" s="120"/>
      <c r="B44" s="433"/>
      <c r="C44" s="433"/>
    </row>
    <row r="45" spans="1:3" ht="15">
      <c r="A45" s="120"/>
      <c r="B45" s="433"/>
      <c r="C45" s="433"/>
    </row>
    <row r="46" spans="1:3" ht="15">
      <c r="A46" s="120"/>
      <c r="B46" s="433"/>
      <c r="C46" s="433"/>
    </row>
    <row r="47" spans="1:3" ht="15">
      <c r="A47" s="120"/>
      <c r="B47" s="433"/>
      <c r="C47" s="433"/>
    </row>
    <row r="50" ht="15.75" thickBot="1"/>
    <row r="51" spans="1:3" ht="15.75" thickBot="1">
      <c r="A51" s="559" t="s">
        <v>319</v>
      </c>
      <c r="B51" s="560"/>
      <c r="C51" s="561"/>
    </row>
    <row r="52" spans="1:3" ht="26.25" thickBot="1">
      <c r="A52" s="343" t="s">
        <v>66</v>
      </c>
      <c r="B52" s="312" t="s">
        <v>193</v>
      </c>
      <c r="C52" s="313" t="s">
        <v>237</v>
      </c>
    </row>
    <row r="53" spans="1:3" ht="15">
      <c r="A53" s="72"/>
      <c r="B53" s="338"/>
      <c r="C53" s="346"/>
    </row>
    <row r="54" spans="1:3" ht="15">
      <c r="A54" s="72"/>
      <c r="B54" s="339"/>
      <c r="C54" s="308"/>
    </row>
    <row r="55" spans="1:3" ht="15">
      <c r="A55" s="72"/>
      <c r="B55" s="339"/>
      <c r="C55" s="308"/>
    </row>
    <row r="56" spans="1:3" ht="15">
      <c r="A56" s="72"/>
      <c r="B56" s="339"/>
      <c r="C56" s="308"/>
    </row>
    <row r="57" spans="1:3" ht="15">
      <c r="A57" s="72"/>
      <c r="B57" s="339"/>
      <c r="C57" s="308"/>
    </row>
    <row r="58" spans="1:3" ht="15">
      <c r="A58" s="72"/>
      <c r="B58" s="339"/>
      <c r="C58" s="308"/>
    </row>
    <row r="59" spans="1:3" ht="15">
      <c r="A59" s="72"/>
      <c r="B59" s="339"/>
      <c r="C59" s="308"/>
    </row>
    <row r="60" spans="1:3" ht="15">
      <c r="A60" s="72"/>
      <c r="B60" s="339"/>
      <c r="C60" s="308"/>
    </row>
    <row r="61" spans="1:3" ht="15">
      <c r="A61" s="72"/>
      <c r="B61" s="339"/>
      <c r="C61" s="308"/>
    </row>
    <row r="62" spans="1:3" ht="15">
      <c r="A62" s="72"/>
      <c r="B62" s="339"/>
      <c r="C62" s="308"/>
    </row>
    <row r="63" spans="1:3" ht="15">
      <c r="A63" s="72"/>
      <c r="B63" s="339"/>
      <c r="C63" s="308"/>
    </row>
    <row r="64" spans="1:3" ht="15.75" thickBot="1">
      <c r="A64" s="73"/>
      <c r="B64" s="347"/>
      <c r="C64" s="348"/>
    </row>
  </sheetData>
  <sheetProtection/>
  <mergeCells count="3">
    <mergeCell ref="A2:D2"/>
    <mergeCell ref="A30:C30"/>
    <mergeCell ref="A51:C5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zoomScalePageLayoutView="0" workbookViewId="0" topLeftCell="A1">
      <selection activeCell="J95" sqref="J95"/>
    </sheetView>
  </sheetViews>
  <sheetFormatPr defaultColWidth="9.140625" defaultRowHeight="15"/>
  <cols>
    <col min="1" max="1" width="5.140625" style="0" customWidth="1"/>
    <col min="2" max="2" width="30.57421875" style="0" customWidth="1"/>
    <col min="3" max="3" width="13.00390625" style="0" customWidth="1"/>
    <col min="4" max="4" width="12.28125" style="0" customWidth="1"/>
    <col min="5" max="5" width="13.8515625" style="0" customWidth="1"/>
    <col min="6" max="6" width="11.28125" style="0" customWidth="1"/>
    <col min="7" max="7" width="16.57421875" style="0" customWidth="1"/>
  </cols>
  <sheetData>
    <row r="1" spans="1:7" ht="15.75" thickBot="1">
      <c r="A1" s="577" t="s">
        <v>66</v>
      </c>
      <c r="B1" s="575" t="s">
        <v>320</v>
      </c>
      <c r="C1" s="559">
        <v>2016</v>
      </c>
      <c r="D1" s="560"/>
      <c r="E1" s="560"/>
      <c r="F1" s="560"/>
      <c r="G1" s="561"/>
    </row>
    <row r="2" spans="1:7" ht="39" thickBot="1">
      <c r="A2" s="578"/>
      <c r="B2" s="576"/>
      <c r="C2" s="312" t="s">
        <v>451</v>
      </c>
      <c r="D2" s="313" t="s">
        <v>321</v>
      </c>
      <c r="E2" s="313" t="s">
        <v>322</v>
      </c>
      <c r="F2" s="313" t="s">
        <v>323</v>
      </c>
      <c r="G2" s="313" t="s">
        <v>324</v>
      </c>
    </row>
    <row r="3" spans="1:7" ht="15">
      <c r="A3" s="359">
        <v>1</v>
      </c>
      <c r="B3" s="360" t="s">
        <v>325</v>
      </c>
      <c r="C3" s="334"/>
      <c r="D3" s="344"/>
      <c r="E3" s="344"/>
      <c r="F3" s="344"/>
      <c r="G3" s="356"/>
    </row>
    <row r="4" spans="1:7" ht="15">
      <c r="A4" s="349">
        <v>2</v>
      </c>
      <c r="B4" s="339" t="s">
        <v>326</v>
      </c>
      <c r="C4" s="335"/>
      <c r="D4" s="345"/>
      <c r="E4" s="345"/>
      <c r="F4" s="345"/>
      <c r="G4" s="357"/>
    </row>
    <row r="5" spans="1:7" ht="15">
      <c r="A5" s="349">
        <v>3</v>
      </c>
      <c r="B5" s="339" t="s">
        <v>327</v>
      </c>
      <c r="C5" s="335"/>
      <c r="D5" s="345"/>
      <c r="E5" s="345"/>
      <c r="F5" s="345"/>
      <c r="G5" s="357"/>
    </row>
    <row r="6" spans="1:7" ht="15">
      <c r="A6" s="349">
        <v>4</v>
      </c>
      <c r="B6" s="339" t="s">
        <v>328</v>
      </c>
      <c r="C6" s="335"/>
      <c r="D6" s="345"/>
      <c r="E6" s="345"/>
      <c r="F6" s="345"/>
      <c r="G6" s="357"/>
    </row>
    <row r="7" spans="1:7" ht="15">
      <c r="A7" s="349">
        <v>5</v>
      </c>
      <c r="B7" s="339" t="s">
        <v>329</v>
      </c>
      <c r="C7" s="335"/>
      <c r="D7" s="345"/>
      <c r="E7" s="345"/>
      <c r="F7" s="345"/>
      <c r="G7" s="357"/>
    </row>
    <row r="8" spans="1:7" ht="15">
      <c r="A8" s="349">
        <v>6</v>
      </c>
      <c r="B8" s="339" t="s">
        <v>330</v>
      </c>
      <c r="C8" s="335"/>
      <c r="D8" s="345"/>
      <c r="E8" s="345"/>
      <c r="F8" s="345"/>
      <c r="G8" s="357"/>
    </row>
    <row r="9" spans="1:7" ht="15">
      <c r="A9" s="349">
        <v>7</v>
      </c>
      <c r="B9" s="339"/>
      <c r="C9" s="335"/>
      <c r="D9" s="345"/>
      <c r="E9" s="345"/>
      <c r="F9" s="345"/>
      <c r="G9" s="357"/>
    </row>
    <row r="10" spans="1:7" ht="15">
      <c r="A10" s="349">
        <v>8</v>
      </c>
      <c r="B10" s="339"/>
      <c r="C10" s="335"/>
      <c r="D10" s="345"/>
      <c r="E10" s="345"/>
      <c r="F10" s="345"/>
      <c r="G10" s="357"/>
    </row>
    <row r="11" spans="1:7" ht="15.75" thickBot="1">
      <c r="A11" s="350">
        <v>9</v>
      </c>
      <c r="B11" s="351"/>
      <c r="C11" s="352"/>
      <c r="D11" s="353"/>
      <c r="E11" s="353"/>
      <c r="F11" s="353"/>
      <c r="G11" s="358"/>
    </row>
    <row r="12" spans="1:7" ht="15.75" thickBot="1">
      <c r="A12" s="524" t="s">
        <v>114</v>
      </c>
      <c r="B12" s="526"/>
      <c r="C12" s="354">
        <f>SUM(C3:C11)</f>
        <v>0</v>
      </c>
      <c r="D12" s="354">
        <f>SUM(D3:D11)</f>
        <v>0</v>
      </c>
      <c r="E12" s="354">
        <f>SUM(E3:E11)</f>
        <v>0</v>
      </c>
      <c r="F12" s="354">
        <f>SUM(F3:F11)</f>
        <v>0</v>
      </c>
      <c r="G12" s="355">
        <f>SUM(G3:G11)</f>
        <v>0</v>
      </c>
    </row>
    <row r="14" spans="1:7" ht="15">
      <c r="A14" s="508" t="s">
        <v>331</v>
      </c>
      <c r="B14" s="508"/>
      <c r="C14" s="508"/>
      <c r="D14" s="508"/>
      <c r="E14" s="508"/>
      <c r="F14" s="508"/>
      <c r="G14" s="508"/>
    </row>
    <row r="15" ht="15.75" thickBot="1"/>
    <row r="16" spans="1:7" ht="26.25" thickBot="1">
      <c r="A16" s="312" t="s">
        <v>66</v>
      </c>
      <c r="B16" s="313" t="s">
        <v>332</v>
      </c>
      <c r="C16" s="312" t="s">
        <v>333</v>
      </c>
      <c r="D16" s="313" t="s">
        <v>334</v>
      </c>
      <c r="E16" s="313" t="s">
        <v>335</v>
      </c>
      <c r="F16" s="313" t="s">
        <v>336</v>
      </c>
      <c r="G16" s="313" t="s">
        <v>337</v>
      </c>
    </row>
    <row r="17" spans="1:7" ht="15">
      <c r="A17" s="359">
        <v>1</v>
      </c>
      <c r="B17" s="360"/>
      <c r="C17" s="334"/>
      <c r="D17" s="344"/>
      <c r="E17" s="344"/>
      <c r="F17" s="344"/>
      <c r="G17" s="356"/>
    </row>
    <row r="18" spans="1:7" ht="15">
      <c r="A18" s="349">
        <v>2</v>
      </c>
      <c r="B18" s="339"/>
      <c r="C18" s="335"/>
      <c r="D18" s="345"/>
      <c r="E18" s="345"/>
      <c r="F18" s="345"/>
      <c r="G18" s="357"/>
    </row>
    <row r="20" spans="1:7" ht="15">
      <c r="A20" s="508" t="s">
        <v>340</v>
      </c>
      <c r="B20" s="508"/>
      <c r="C20" s="508"/>
      <c r="D20" s="508"/>
      <c r="E20" s="508"/>
      <c r="F20" s="508"/>
      <c r="G20" s="508"/>
    </row>
    <row r="21" ht="15.75" thickBot="1"/>
    <row r="22" spans="1:7" ht="26.25" thickBot="1">
      <c r="A22" s="312" t="s">
        <v>66</v>
      </c>
      <c r="B22" s="313" t="s">
        <v>332</v>
      </c>
      <c r="C22" s="312" t="s">
        <v>333</v>
      </c>
      <c r="D22" s="313" t="s">
        <v>334</v>
      </c>
      <c r="E22" s="313" t="s">
        <v>338</v>
      </c>
      <c r="F22" s="313" t="s">
        <v>296</v>
      </c>
      <c r="G22" s="313" t="s">
        <v>339</v>
      </c>
    </row>
    <row r="23" spans="1:7" ht="15">
      <c r="A23" s="359">
        <v>1</v>
      </c>
      <c r="B23" s="360"/>
      <c r="C23" s="334"/>
      <c r="D23" s="344"/>
      <c r="E23" s="344"/>
      <c r="F23" s="344"/>
      <c r="G23" s="356"/>
    </row>
    <row r="24" spans="1:7" ht="15">
      <c r="A24" s="349">
        <v>2</v>
      </c>
      <c r="B24" s="339"/>
      <c r="C24" s="335"/>
      <c r="D24" s="345"/>
      <c r="E24" s="345"/>
      <c r="F24" s="345"/>
      <c r="G24" s="357"/>
    </row>
    <row r="25" spans="1:7" ht="15">
      <c r="A25" s="349">
        <v>3</v>
      </c>
      <c r="B25" s="339"/>
      <c r="C25" s="335"/>
      <c r="D25" s="345"/>
      <c r="E25" s="345"/>
      <c r="F25" s="345"/>
      <c r="G25" s="357"/>
    </row>
    <row r="26" spans="1:7" ht="15">
      <c r="A26" s="349">
        <v>4</v>
      </c>
      <c r="B26" s="339"/>
      <c r="C26" s="335"/>
      <c r="D26" s="345"/>
      <c r="E26" s="345"/>
      <c r="F26" s="345"/>
      <c r="G26" s="357"/>
    </row>
    <row r="27" spans="1:7" ht="15">
      <c r="A27" s="349">
        <v>5</v>
      </c>
      <c r="B27" s="339"/>
      <c r="C27" s="335"/>
      <c r="D27" s="345"/>
      <c r="E27" s="345"/>
      <c r="F27" s="345"/>
      <c r="G27" s="357"/>
    </row>
    <row r="28" spans="1:7" ht="15">
      <c r="A28" s="349">
        <v>6</v>
      </c>
      <c r="B28" s="339"/>
      <c r="C28" s="335"/>
      <c r="D28" s="345"/>
      <c r="E28" s="345"/>
      <c r="F28" s="345"/>
      <c r="G28" s="357"/>
    </row>
    <row r="29" spans="1:7" ht="15">
      <c r="A29" s="349">
        <v>7</v>
      </c>
      <c r="B29" s="339"/>
      <c r="C29" s="335"/>
      <c r="D29" s="345"/>
      <c r="E29" s="345"/>
      <c r="F29" s="345"/>
      <c r="G29" s="357"/>
    </row>
    <row r="30" spans="1:7" ht="15">
      <c r="A30" s="349">
        <v>8</v>
      </c>
      <c r="B30" s="339"/>
      <c r="C30" s="335"/>
      <c r="D30" s="345"/>
      <c r="E30" s="345"/>
      <c r="F30" s="345"/>
      <c r="G30" s="357"/>
    </row>
    <row r="31" spans="1:7" ht="15">
      <c r="A31" s="349">
        <v>9</v>
      </c>
      <c r="B31" s="339"/>
      <c r="C31" s="335"/>
      <c r="D31" s="345"/>
      <c r="E31" s="345"/>
      <c r="F31" s="345"/>
      <c r="G31" s="357"/>
    </row>
    <row r="32" spans="1:7" ht="15">
      <c r="A32" s="349">
        <v>10</v>
      </c>
      <c r="B32" s="339"/>
      <c r="C32" s="335"/>
      <c r="D32" s="345"/>
      <c r="E32" s="345"/>
      <c r="F32" s="345"/>
      <c r="G32" s="357"/>
    </row>
    <row r="33" spans="1:7" ht="15">
      <c r="A33" s="349">
        <v>11</v>
      </c>
      <c r="B33" s="339"/>
      <c r="C33" s="335"/>
      <c r="D33" s="345"/>
      <c r="E33" s="345"/>
      <c r="F33" s="345"/>
      <c r="G33" s="357"/>
    </row>
    <row r="34" spans="1:7" ht="15">
      <c r="A34" s="349">
        <v>12</v>
      </c>
      <c r="B34" s="339"/>
      <c r="C34" s="335"/>
      <c r="D34" s="345"/>
      <c r="E34" s="345"/>
      <c r="F34" s="345"/>
      <c r="G34" s="357"/>
    </row>
    <row r="35" spans="1:7" ht="15">
      <c r="A35" s="349">
        <v>13</v>
      </c>
      <c r="B35" s="339"/>
      <c r="C35" s="335"/>
      <c r="D35" s="345"/>
      <c r="E35" s="345"/>
      <c r="F35" s="345"/>
      <c r="G35" s="357"/>
    </row>
    <row r="36" spans="1:7" ht="15">
      <c r="A36" s="349">
        <v>14</v>
      </c>
      <c r="B36" s="339"/>
      <c r="C36" s="335"/>
      <c r="D36" s="345"/>
      <c r="E36" s="345"/>
      <c r="F36" s="345"/>
      <c r="G36" s="357"/>
    </row>
    <row r="38" spans="1:7" ht="15">
      <c r="A38" s="508" t="s">
        <v>341</v>
      </c>
      <c r="B38" s="508"/>
      <c r="C38" s="508"/>
      <c r="D38" s="508"/>
      <c r="E38" s="508"/>
      <c r="F38" s="508"/>
      <c r="G38" s="508"/>
    </row>
    <row r="39" ht="15.75" thickBot="1"/>
    <row r="40" spans="1:7" ht="26.25" thickBot="1">
      <c r="A40" s="312" t="s">
        <v>66</v>
      </c>
      <c r="B40" s="313" t="s">
        <v>332</v>
      </c>
      <c r="C40" s="312" t="s">
        <v>333</v>
      </c>
      <c r="D40" s="313" t="s">
        <v>334</v>
      </c>
      <c r="E40" s="313" t="s">
        <v>338</v>
      </c>
      <c r="F40" s="313" t="s">
        <v>296</v>
      </c>
      <c r="G40" s="313" t="s">
        <v>339</v>
      </c>
    </row>
    <row r="41" spans="1:7" ht="15">
      <c r="A41" s="359">
        <v>1</v>
      </c>
      <c r="B41" s="360"/>
      <c r="C41" s="334"/>
      <c r="D41" s="344"/>
      <c r="E41" s="344"/>
      <c r="F41" s="344"/>
      <c r="G41" s="356"/>
    </row>
    <row r="42" spans="1:7" ht="15">
      <c r="A42" s="349">
        <v>2</v>
      </c>
      <c r="B42" s="339"/>
      <c r="C42" s="335"/>
      <c r="D42" s="345"/>
      <c r="E42" s="345"/>
      <c r="F42" s="345"/>
      <c r="G42" s="357"/>
    </row>
    <row r="43" spans="1:7" ht="15">
      <c r="A43" s="349">
        <v>3</v>
      </c>
      <c r="B43" s="339"/>
      <c r="C43" s="335"/>
      <c r="D43" s="345"/>
      <c r="E43" s="345"/>
      <c r="F43" s="345"/>
      <c r="G43" s="357"/>
    </row>
    <row r="44" spans="1:7" ht="15">
      <c r="A44" s="349">
        <v>4</v>
      </c>
      <c r="B44" s="339"/>
      <c r="C44" s="335"/>
      <c r="D44" s="345"/>
      <c r="E44" s="345"/>
      <c r="F44" s="345"/>
      <c r="G44" s="357"/>
    </row>
    <row r="45" spans="1:7" ht="15">
      <c r="A45" s="349">
        <v>5</v>
      </c>
      <c r="B45" s="339"/>
      <c r="C45" s="335"/>
      <c r="D45" s="345"/>
      <c r="E45" s="345"/>
      <c r="F45" s="345"/>
      <c r="G45" s="357"/>
    </row>
    <row r="46" spans="1:7" ht="15">
      <c r="A46" s="349">
        <v>6</v>
      </c>
      <c r="B46" s="339"/>
      <c r="C46" s="335"/>
      <c r="D46" s="345"/>
      <c r="E46" s="345"/>
      <c r="F46" s="345"/>
      <c r="G46" s="357"/>
    </row>
    <row r="47" spans="1:7" ht="15">
      <c r="A47" s="349">
        <v>7</v>
      </c>
      <c r="B47" s="339"/>
      <c r="C47" s="335"/>
      <c r="D47" s="345"/>
      <c r="E47" s="345"/>
      <c r="F47" s="345"/>
      <c r="G47" s="357"/>
    </row>
    <row r="48" spans="1:7" ht="15">
      <c r="A48" s="349">
        <v>8</v>
      </c>
      <c r="B48" s="339"/>
      <c r="C48" s="335"/>
      <c r="D48" s="345"/>
      <c r="E48" s="345"/>
      <c r="F48" s="345"/>
      <c r="G48" s="357"/>
    </row>
    <row r="49" spans="1:7" ht="15">
      <c r="A49" s="349">
        <v>9</v>
      </c>
      <c r="B49" s="339"/>
      <c r="C49" s="335"/>
      <c r="D49" s="345"/>
      <c r="E49" s="345"/>
      <c r="F49" s="345"/>
      <c r="G49" s="357"/>
    </row>
    <row r="50" spans="1:7" ht="15">
      <c r="A50" s="349">
        <v>10</v>
      </c>
      <c r="B50" s="339"/>
      <c r="C50" s="335"/>
      <c r="D50" s="345"/>
      <c r="E50" s="345"/>
      <c r="F50" s="345"/>
      <c r="G50" s="357"/>
    </row>
    <row r="51" spans="1:7" ht="15">
      <c r="A51" s="349">
        <v>11</v>
      </c>
      <c r="B51" s="339"/>
      <c r="C51" s="335"/>
      <c r="D51" s="345"/>
      <c r="E51" s="345"/>
      <c r="F51" s="345"/>
      <c r="G51" s="357"/>
    </row>
    <row r="52" spans="1:7" ht="15">
      <c r="A52" s="349">
        <v>12</v>
      </c>
      <c r="B52" s="339"/>
      <c r="C52" s="335"/>
      <c r="D52" s="345"/>
      <c r="E52" s="345"/>
      <c r="F52" s="345"/>
      <c r="G52" s="357"/>
    </row>
    <row r="53" spans="1:7" ht="15">
      <c r="A53" s="349">
        <v>13</v>
      </c>
      <c r="B53" s="339"/>
      <c r="C53" s="335"/>
      <c r="D53" s="345"/>
      <c r="E53" s="345"/>
      <c r="F53" s="345"/>
      <c r="G53" s="357"/>
    </row>
    <row r="54" spans="1:7" ht="15">
      <c r="A54" s="349">
        <v>14</v>
      </c>
      <c r="B54" s="339"/>
      <c r="C54" s="335"/>
      <c r="D54" s="345"/>
      <c r="E54" s="345"/>
      <c r="F54" s="345"/>
      <c r="G54" s="357"/>
    </row>
    <row r="55" spans="1:7" ht="15">
      <c r="A55" s="349">
        <v>15</v>
      </c>
      <c r="B55" s="339"/>
      <c r="C55" s="335"/>
      <c r="D55" s="345"/>
      <c r="E55" s="345"/>
      <c r="F55" s="345"/>
      <c r="G55" s="357"/>
    </row>
    <row r="57" spans="1:7" ht="15">
      <c r="A57" s="508" t="s">
        <v>328</v>
      </c>
      <c r="B57" s="508"/>
      <c r="C57" s="508"/>
      <c r="D57" s="508"/>
      <c r="E57" s="508"/>
      <c r="F57" s="508"/>
      <c r="G57" s="508"/>
    </row>
    <row r="58" ht="15.75" thickBot="1"/>
    <row r="59" spans="1:7" ht="26.25" thickBot="1">
      <c r="A59" s="312" t="s">
        <v>66</v>
      </c>
      <c r="B59" s="313" t="s">
        <v>332</v>
      </c>
      <c r="C59" s="312" t="s">
        <v>333</v>
      </c>
      <c r="D59" s="313" t="s">
        <v>334</v>
      </c>
      <c r="E59" s="313" t="s">
        <v>338</v>
      </c>
      <c r="F59" s="313" t="s">
        <v>296</v>
      </c>
      <c r="G59" s="313" t="s">
        <v>339</v>
      </c>
    </row>
    <row r="60" spans="1:7" ht="15">
      <c r="A60" s="359">
        <v>1</v>
      </c>
      <c r="B60" s="360"/>
      <c r="C60" s="334"/>
      <c r="D60" s="344"/>
      <c r="E60" s="344"/>
      <c r="F60" s="344"/>
      <c r="G60" s="356"/>
    </row>
    <row r="61" spans="1:7" ht="15">
      <c r="A61" s="349">
        <v>2</v>
      </c>
      <c r="B61" s="339"/>
      <c r="C61" s="335"/>
      <c r="D61" s="345"/>
      <c r="E61" s="345"/>
      <c r="F61" s="345"/>
      <c r="G61" s="357"/>
    </row>
    <row r="62" spans="1:7" ht="15">
      <c r="A62" s="349">
        <v>3</v>
      </c>
      <c r="B62" s="339"/>
      <c r="C62" s="335"/>
      <c r="D62" s="345"/>
      <c r="E62" s="345"/>
      <c r="F62" s="345"/>
      <c r="G62" s="357"/>
    </row>
    <row r="63" spans="1:7" ht="15">
      <c r="A63" s="349">
        <v>4</v>
      </c>
      <c r="B63" s="339"/>
      <c r="C63" s="335"/>
      <c r="D63" s="345"/>
      <c r="E63" s="345"/>
      <c r="F63" s="345"/>
      <c r="G63" s="357"/>
    </row>
    <row r="64" spans="1:7" ht="15">
      <c r="A64" s="349">
        <v>5</v>
      </c>
      <c r="B64" s="339"/>
      <c r="C64" s="335"/>
      <c r="D64" s="345"/>
      <c r="E64" s="345"/>
      <c r="F64" s="345"/>
      <c r="G64" s="357"/>
    </row>
    <row r="65" spans="1:7" ht="15">
      <c r="A65" s="349">
        <v>6</v>
      </c>
      <c r="B65" s="339"/>
      <c r="C65" s="335"/>
      <c r="D65" s="345"/>
      <c r="E65" s="345"/>
      <c r="F65" s="345"/>
      <c r="G65" s="357"/>
    </row>
    <row r="66" spans="1:7" ht="15">
      <c r="A66" s="349">
        <v>7</v>
      </c>
      <c r="B66" s="339"/>
      <c r="C66" s="335"/>
      <c r="D66" s="345"/>
      <c r="E66" s="345"/>
      <c r="F66" s="345"/>
      <c r="G66" s="357"/>
    </row>
    <row r="67" spans="1:7" ht="15">
      <c r="A67" s="349">
        <v>8</v>
      </c>
      <c r="B67" s="339"/>
      <c r="C67" s="335"/>
      <c r="D67" s="345"/>
      <c r="E67" s="345"/>
      <c r="F67" s="345"/>
      <c r="G67" s="357"/>
    </row>
    <row r="68" spans="1:7" ht="15">
      <c r="A68" s="349">
        <v>9</v>
      </c>
      <c r="B68" s="339"/>
      <c r="C68" s="335"/>
      <c r="D68" s="345"/>
      <c r="E68" s="345"/>
      <c r="F68" s="345"/>
      <c r="G68" s="357"/>
    </row>
    <row r="69" spans="1:7" ht="15">
      <c r="A69" s="349">
        <v>10</v>
      </c>
      <c r="B69" s="339"/>
      <c r="C69" s="335"/>
      <c r="D69" s="345"/>
      <c r="E69" s="345"/>
      <c r="F69" s="345"/>
      <c r="G69" s="357"/>
    </row>
    <row r="70" spans="1:7" ht="15">
      <c r="A70" s="349">
        <v>11</v>
      </c>
      <c r="B70" s="339"/>
      <c r="C70" s="335"/>
      <c r="D70" s="345"/>
      <c r="E70" s="345"/>
      <c r="F70" s="345"/>
      <c r="G70" s="357"/>
    </row>
    <row r="71" spans="1:7" ht="15">
      <c r="A71" s="349">
        <v>12</v>
      </c>
      <c r="B71" s="339"/>
      <c r="C71" s="335"/>
      <c r="D71" s="345"/>
      <c r="E71" s="345"/>
      <c r="F71" s="345"/>
      <c r="G71" s="357"/>
    </row>
    <row r="72" spans="1:7" ht="15">
      <c r="A72" s="349">
        <v>13</v>
      </c>
      <c r="B72" s="339"/>
      <c r="C72" s="335"/>
      <c r="D72" s="345"/>
      <c r="E72" s="345"/>
      <c r="F72" s="345"/>
      <c r="G72" s="357"/>
    </row>
    <row r="73" spans="1:7" ht="15">
      <c r="A73" s="349">
        <v>14</v>
      </c>
      <c r="B73" s="339"/>
      <c r="C73" s="335"/>
      <c r="D73" s="345"/>
      <c r="E73" s="345"/>
      <c r="F73" s="345"/>
      <c r="G73" s="357"/>
    </row>
    <row r="74" spans="1:7" ht="15">
      <c r="A74" s="349">
        <v>15</v>
      </c>
      <c r="B74" s="339"/>
      <c r="C74" s="335"/>
      <c r="D74" s="345"/>
      <c r="E74" s="345"/>
      <c r="F74" s="345"/>
      <c r="G74" s="357"/>
    </row>
    <row r="77" ht="15.75" thickBot="1"/>
    <row r="78" spans="1:13" ht="15.75" customHeight="1" thickBot="1">
      <c r="A78" s="604" t="s">
        <v>66</v>
      </c>
      <c r="B78" s="594" t="s">
        <v>342</v>
      </c>
      <c r="C78" s="597">
        <v>2016</v>
      </c>
      <c r="D78" s="598"/>
      <c r="E78" s="598"/>
      <c r="F78" s="598"/>
      <c r="G78" s="598"/>
      <c r="H78" s="598"/>
      <c r="I78" s="598"/>
      <c r="J78" s="598"/>
      <c r="K78" s="598"/>
      <c r="L78" s="598"/>
      <c r="M78" s="599"/>
    </row>
    <row r="79" spans="1:13" ht="15">
      <c r="A79" s="605"/>
      <c r="B79" s="595"/>
      <c r="C79" s="607" t="s">
        <v>454</v>
      </c>
      <c r="D79" s="609" t="s">
        <v>358</v>
      </c>
      <c r="E79" s="611" t="s">
        <v>343</v>
      </c>
      <c r="F79" s="600" t="s">
        <v>359</v>
      </c>
      <c r="G79" s="613" t="s">
        <v>344</v>
      </c>
      <c r="H79" s="614"/>
      <c r="I79" s="587" t="s">
        <v>345</v>
      </c>
      <c r="J79" s="588"/>
      <c r="K79" s="589" t="s">
        <v>346</v>
      </c>
      <c r="L79" s="590"/>
      <c r="M79" s="570" t="s">
        <v>347</v>
      </c>
    </row>
    <row r="80" spans="1:13" ht="45.75" thickBot="1">
      <c r="A80" s="606"/>
      <c r="B80" s="596"/>
      <c r="C80" s="608"/>
      <c r="D80" s="610"/>
      <c r="E80" s="612"/>
      <c r="F80" s="601"/>
      <c r="G80" s="437" t="s">
        <v>348</v>
      </c>
      <c r="H80" s="438" t="s">
        <v>349</v>
      </c>
      <c r="I80" s="439" t="s">
        <v>350</v>
      </c>
      <c r="J80" s="438" t="s">
        <v>351</v>
      </c>
      <c r="K80" s="440" t="s">
        <v>348</v>
      </c>
      <c r="L80" s="441" t="s">
        <v>349</v>
      </c>
      <c r="M80" s="571"/>
    </row>
    <row r="81" spans="1:13" ht="15">
      <c r="A81" s="359">
        <v>1</v>
      </c>
      <c r="B81" s="361" t="s">
        <v>352</v>
      </c>
      <c r="C81" s="362"/>
      <c r="D81" s="363"/>
      <c r="E81" s="363"/>
      <c r="F81" s="364"/>
      <c r="G81" s="579"/>
      <c r="H81" s="565"/>
      <c r="I81" s="584"/>
      <c r="J81" s="564"/>
      <c r="K81" s="567"/>
      <c r="L81" s="591"/>
      <c r="M81" s="572">
        <v>0</v>
      </c>
    </row>
    <row r="82" spans="1:13" ht="15">
      <c r="A82" s="349">
        <v>2</v>
      </c>
      <c r="B82" s="365" t="s">
        <v>353</v>
      </c>
      <c r="C82" s="362"/>
      <c r="D82" s="363"/>
      <c r="E82" s="363"/>
      <c r="F82" s="364"/>
      <c r="G82" s="580"/>
      <c r="H82" s="582"/>
      <c r="I82" s="585"/>
      <c r="J82" s="565"/>
      <c r="K82" s="568"/>
      <c r="L82" s="592"/>
      <c r="M82" s="573"/>
    </row>
    <row r="83" spans="1:13" ht="15">
      <c r="A83" s="349">
        <v>3</v>
      </c>
      <c r="B83" s="365" t="s">
        <v>354</v>
      </c>
      <c r="C83" s="362"/>
      <c r="D83" s="363"/>
      <c r="E83" s="363"/>
      <c r="F83" s="364"/>
      <c r="G83" s="580"/>
      <c r="H83" s="582"/>
      <c r="I83" s="585"/>
      <c r="J83" s="565"/>
      <c r="K83" s="568"/>
      <c r="L83" s="592"/>
      <c r="M83" s="573"/>
    </row>
    <row r="84" spans="1:13" ht="15">
      <c r="A84" s="349">
        <v>4</v>
      </c>
      <c r="B84" s="365" t="s">
        <v>355</v>
      </c>
      <c r="C84" s="362"/>
      <c r="D84" s="363"/>
      <c r="E84" s="363"/>
      <c r="F84" s="364"/>
      <c r="G84" s="580"/>
      <c r="H84" s="582"/>
      <c r="I84" s="585"/>
      <c r="J84" s="565"/>
      <c r="K84" s="568"/>
      <c r="L84" s="592"/>
      <c r="M84" s="573"/>
    </row>
    <row r="85" spans="1:13" ht="15">
      <c r="A85" s="349">
        <v>5</v>
      </c>
      <c r="B85" s="365" t="s">
        <v>356</v>
      </c>
      <c r="C85" s="362"/>
      <c r="D85" s="363"/>
      <c r="E85" s="363"/>
      <c r="F85" s="364"/>
      <c r="G85" s="580"/>
      <c r="H85" s="582"/>
      <c r="I85" s="585"/>
      <c r="J85" s="565"/>
      <c r="K85" s="568"/>
      <c r="L85" s="592"/>
      <c r="M85" s="573"/>
    </row>
    <row r="86" spans="1:13" ht="15.75" thickBot="1">
      <c r="A86" s="350">
        <v>6</v>
      </c>
      <c r="B86" s="374" t="s">
        <v>357</v>
      </c>
      <c r="C86" s="362"/>
      <c r="D86" s="366"/>
      <c r="E86" s="366"/>
      <c r="F86" s="367"/>
      <c r="G86" s="581"/>
      <c r="H86" s="583"/>
      <c r="I86" s="586"/>
      <c r="J86" s="566"/>
      <c r="K86" s="569"/>
      <c r="L86" s="593"/>
      <c r="M86" s="574"/>
    </row>
    <row r="87" spans="1:13" ht="15.75" thickBot="1">
      <c r="A87" s="602" t="s">
        <v>114</v>
      </c>
      <c r="B87" s="603"/>
      <c r="C87" s="368">
        <f>SUM(C81:C86)</f>
        <v>0</v>
      </c>
      <c r="D87" s="369">
        <f>SUM(D81:D86)</f>
        <v>0</v>
      </c>
      <c r="E87" s="369">
        <f>SUM(E81:E86)</f>
        <v>0</v>
      </c>
      <c r="F87" s="370">
        <f>SUM(F81:F86)</f>
        <v>0</v>
      </c>
      <c r="G87" s="368">
        <f>G81</f>
        <v>0</v>
      </c>
      <c r="H87" s="371">
        <f>H81</f>
        <v>0</v>
      </c>
      <c r="I87" s="368">
        <f>SUM(I81:I86)</f>
        <v>0</v>
      </c>
      <c r="J87" s="372">
        <f>SUM(J81:J86)</f>
        <v>0</v>
      </c>
      <c r="K87" s="373">
        <f>SUM(K81:K86)</f>
        <v>0</v>
      </c>
      <c r="L87" s="373">
        <f>SUM(L81:L86)</f>
        <v>0</v>
      </c>
      <c r="M87" s="371">
        <v>0</v>
      </c>
    </row>
  </sheetData>
  <sheetProtection/>
  <mergeCells count="27">
    <mergeCell ref="A87:B87"/>
    <mergeCell ref="A57:G57"/>
    <mergeCell ref="A78:A80"/>
    <mergeCell ref="C79:C80"/>
    <mergeCell ref="D79:D80"/>
    <mergeCell ref="E79:E80"/>
    <mergeCell ref="G79:H79"/>
    <mergeCell ref="A38:G38"/>
    <mergeCell ref="G81:G86"/>
    <mergeCell ref="H81:H86"/>
    <mergeCell ref="I81:I86"/>
    <mergeCell ref="I79:J79"/>
    <mergeCell ref="K79:L79"/>
    <mergeCell ref="L81:L86"/>
    <mergeCell ref="B78:B80"/>
    <mergeCell ref="C78:M78"/>
    <mergeCell ref="F79:F80"/>
    <mergeCell ref="J81:J86"/>
    <mergeCell ref="K81:K86"/>
    <mergeCell ref="M79:M80"/>
    <mergeCell ref="M81:M86"/>
    <mergeCell ref="A12:B12"/>
    <mergeCell ref="C1:G1"/>
    <mergeCell ref="B1:B2"/>
    <mergeCell ref="A1:A2"/>
    <mergeCell ref="A14:G14"/>
    <mergeCell ref="A20:G20"/>
  </mergeCells>
  <printOptions/>
  <pageMargins left="0.7" right="0.7" top="0.75" bottom="0.75" header="0.3" footer="0.3"/>
  <pageSetup fitToHeight="0" fitToWidth="1"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59"/>
  <sheetViews>
    <sheetView zoomScalePageLayoutView="0" workbookViewId="0" topLeftCell="A1">
      <selection activeCell="J30" sqref="J30"/>
    </sheetView>
  </sheetViews>
  <sheetFormatPr defaultColWidth="9.140625" defaultRowHeight="15"/>
  <cols>
    <col min="1" max="1" width="6.28125" style="0" customWidth="1"/>
    <col min="2" max="2" width="35.7109375" style="0" customWidth="1"/>
    <col min="3" max="3" width="16.00390625" style="0" customWidth="1"/>
    <col min="4" max="4" width="19.140625" style="0" customWidth="1"/>
    <col min="5" max="5" width="19.00390625" style="0" customWidth="1"/>
    <col min="6" max="6" width="14.7109375" style="0" customWidth="1"/>
  </cols>
  <sheetData>
    <row r="2" spans="1:6" ht="15">
      <c r="A2" s="508" t="s">
        <v>452</v>
      </c>
      <c r="B2" s="508"/>
      <c r="C2" s="508"/>
      <c r="D2" s="508"/>
      <c r="E2" s="508"/>
      <c r="F2" s="508"/>
    </row>
    <row r="3" ht="15.75" thickBot="1"/>
    <row r="4" spans="1:6" s="128" customFormat="1" ht="30.75" thickBot="1">
      <c r="A4" s="291" t="s">
        <v>66</v>
      </c>
      <c r="B4" s="377" t="s">
        <v>360</v>
      </c>
      <c r="C4" s="291" t="s">
        <v>361</v>
      </c>
      <c r="D4" s="377" t="s">
        <v>362</v>
      </c>
      <c r="E4" s="291" t="s">
        <v>363</v>
      </c>
      <c r="F4" s="30" t="s">
        <v>364</v>
      </c>
    </row>
    <row r="5" spans="1:6" ht="15">
      <c r="A5" s="175">
        <v>1</v>
      </c>
      <c r="B5" s="78"/>
      <c r="C5" s="76"/>
      <c r="D5" s="78"/>
      <c r="E5" s="381"/>
      <c r="F5" s="378"/>
    </row>
    <row r="6" spans="1:6" ht="15">
      <c r="A6" s="292">
        <v>2</v>
      </c>
      <c r="B6" s="79"/>
      <c r="C6" s="72"/>
      <c r="D6" s="79"/>
      <c r="E6" s="382"/>
      <c r="F6" s="379"/>
    </row>
    <row r="7" spans="1:6" ht="15">
      <c r="A7" s="292">
        <v>3</v>
      </c>
      <c r="B7" s="79"/>
      <c r="C7" s="72"/>
      <c r="D7" s="79"/>
      <c r="E7" s="382"/>
      <c r="F7" s="379"/>
    </row>
    <row r="8" spans="1:6" ht="15">
      <c r="A8" s="292">
        <v>4</v>
      </c>
      <c r="B8" s="79"/>
      <c r="C8" s="72"/>
      <c r="D8" s="79"/>
      <c r="E8" s="382"/>
      <c r="F8" s="379"/>
    </row>
    <row r="9" spans="1:6" ht="15">
      <c r="A9" s="292">
        <v>5</v>
      </c>
      <c r="B9" s="79"/>
      <c r="C9" s="72"/>
      <c r="D9" s="79"/>
      <c r="E9" s="382"/>
      <c r="F9" s="379"/>
    </row>
    <row r="10" spans="1:6" ht="15">
      <c r="A10" s="292">
        <v>6</v>
      </c>
      <c r="B10" s="79"/>
      <c r="C10" s="72"/>
      <c r="D10" s="79"/>
      <c r="E10" s="382"/>
      <c r="F10" s="379"/>
    </row>
    <row r="11" spans="1:6" ht="15">
      <c r="A11" s="292">
        <v>7</v>
      </c>
      <c r="B11" s="79"/>
      <c r="C11" s="72"/>
      <c r="D11" s="79"/>
      <c r="E11" s="382"/>
      <c r="F11" s="379"/>
    </row>
    <row r="12" spans="1:6" ht="15">
      <c r="A12" s="292">
        <v>8</v>
      </c>
      <c r="B12" s="79"/>
      <c r="C12" s="72"/>
      <c r="D12" s="79"/>
      <c r="E12" s="382"/>
      <c r="F12" s="379"/>
    </row>
    <row r="13" spans="1:6" ht="15">
      <c r="A13" s="292">
        <v>9</v>
      </c>
      <c r="B13" s="79"/>
      <c r="C13" s="72"/>
      <c r="D13" s="79"/>
      <c r="E13" s="382"/>
      <c r="F13" s="379"/>
    </row>
    <row r="14" spans="1:6" ht="15">
      <c r="A14" s="292">
        <v>10</v>
      </c>
      <c r="B14" s="79"/>
      <c r="C14" s="72"/>
      <c r="D14" s="79"/>
      <c r="E14" s="382"/>
      <c r="F14" s="379"/>
    </row>
    <row r="15" spans="1:6" ht="15">
      <c r="A15" s="292">
        <v>11</v>
      </c>
      <c r="B15" s="79"/>
      <c r="C15" s="72"/>
      <c r="D15" s="79"/>
      <c r="E15" s="382"/>
      <c r="F15" s="379"/>
    </row>
    <row r="16" spans="1:6" ht="15">
      <c r="A16" s="292">
        <v>12</v>
      </c>
      <c r="B16" s="79"/>
      <c r="C16" s="72"/>
      <c r="D16" s="79"/>
      <c r="E16" s="382"/>
      <c r="F16" s="379"/>
    </row>
    <row r="17" spans="1:6" ht="15">
      <c r="A17" s="292">
        <v>13</v>
      </c>
      <c r="B17" s="79"/>
      <c r="C17" s="72"/>
      <c r="D17" s="79"/>
      <c r="E17" s="382"/>
      <c r="F17" s="379"/>
    </row>
    <row r="18" spans="1:6" ht="15">
      <c r="A18" s="292">
        <v>14</v>
      </c>
      <c r="B18" s="79"/>
      <c r="C18" s="72"/>
      <c r="D18" s="79"/>
      <c r="E18" s="382"/>
      <c r="F18" s="379"/>
    </row>
    <row r="19" spans="1:6" ht="15">
      <c r="A19" s="292">
        <v>15</v>
      </c>
      <c r="B19" s="79"/>
      <c r="C19" s="72"/>
      <c r="D19" s="79"/>
      <c r="E19" s="382"/>
      <c r="F19" s="379"/>
    </row>
    <row r="20" spans="1:6" ht="15">
      <c r="A20" s="292">
        <v>16</v>
      </c>
      <c r="B20" s="79"/>
      <c r="C20" s="72"/>
      <c r="D20" s="79"/>
      <c r="E20" s="382"/>
      <c r="F20" s="379"/>
    </row>
    <row r="21" spans="1:6" ht="15">
      <c r="A21" s="292">
        <v>17</v>
      </c>
      <c r="B21" s="79"/>
      <c r="C21" s="72"/>
      <c r="D21" s="79"/>
      <c r="E21" s="382"/>
      <c r="F21" s="379"/>
    </row>
    <row r="22" spans="1:6" ht="15">
      <c r="A22" s="292">
        <v>18</v>
      </c>
      <c r="B22" s="79"/>
      <c r="C22" s="72"/>
      <c r="D22" s="79"/>
      <c r="E22" s="382"/>
      <c r="F22" s="379"/>
    </row>
    <row r="23" spans="1:6" ht="15">
      <c r="A23" s="292">
        <v>19</v>
      </c>
      <c r="B23" s="79"/>
      <c r="C23" s="72"/>
      <c r="D23" s="79"/>
      <c r="E23" s="382"/>
      <c r="F23" s="379"/>
    </row>
    <row r="24" spans="1:6" ht="15">
      <c r="A24" s="292">
        <v>20</v>
      </c>
      <c r="B24" s="79"/>
      <c r="C24" s="72"/>
      <c r="D24" s="79"/>
      <c r="E24" s="382"/>
      <c r="F24" s="379"/>
    </row>
    <row r="25" spans="1:6" ht="15">
      <c r="A25" s="292">
        <v>21</v>
      </c>
      <c r="B25" s="79"/>
      <c r="C25" s="72"/>
      <c r="D25" s="79"/>
      <c r="E25" s="382"/>
      <c r="F25" s="379"/>
    </row>
    <row r="26" spans="1:6" ht="15">
      <c r="A26" s="292">
        <v>22</v>
      </c>
      <c r="B26" s="79"/>
      <c r="C26" s="72"/>
      <c r="D26" s="79"/>
      <c r="E26" s="382"/>
      <c r="F26" s="379"/>
    </row>
    <row r="27" spans="1:6" ht="15">
      <c r="A27" s="292">
        <v>23</v>
      </c>
      <c r="B27" s="79"/>
      <c r="C27" s="72"/>
      <c r="D27" s="79"/>
      <c r="E27" s="382"/>
      <c r="F27" s="379"/>
    </row>
    <row r="28" spans="1:6" ht="15">
      <c r="A28" s="292">
        <v>24</v>
      </c>
      <c r="B28" s="79"/>
      <c r="C28" s="72"/>
      <c r="D28" s="79"/>
      <c r="E28" s="382"/>
      <c r="F28" s="379"/>
    </row>
    <row r="29" spans="1:6" ht="15">
      <c r="A29" s="292">
        <v>25</v>
      </c>
      <c r="B29" s="79"/>
      <c r="C29" s="72"/>
      <c r="D29" s="79"/>
      <c r="E29" s="382"/>
      <c r="F29" s="379"/>
    </row>
    <row r="30" spans="1:6" ht="15">
      <c r="A30" s="175">
        <v>26</v>
      </c>
      <c r="B30" s="79"/>
      <c r="C30" s="72"/>
      <c r="D30" s="79"/>
      <c r="E30" s="382"/>
      <c r="F30" s="379"/>
    </row>
    <row r="31" spans="1:6" ht="15">
      <c r="A31" s="292">
        <v>27</v>
      </c>
      <c r="B31" s="79"/>
      <c r="C31" s="72"/>
      <c r="D31" s="79"/>
      <c r="E31" s="382"/>
      <c r="F31" s="379"/>
    </row>
    <row r="32" spans="1:6" ht="15.75" thickBot="1">
      <c r="A32" s="292">
        <v>28</v>
      </c>
      <c r="B32" s="80"/>
      <c r="C32" s="73"/>
      <c r="D32" s="80"/>
      <c r="E32" s="383"/>
      <c r="F32" s="380"/>
    </row>
    <row r="33" spans="5:6" ht="15">
      <c r="E33" s="376"/>
      <c r="F33" s="376"/>
    </row>
    <row r="34" spans="1:6" ht="15">
      <c r="A34" s="508" t="s">
        <v>370</v>
      </c>
      <c r="B34" s="508"/>
      <c r="C34" s="508"/>
      <c r="D34" s="508"/>
      <c r="E34" s="376"/>
      <c r="F34" s="376"/>
    </row>
    <row r="35" ht="15.75" thickBot="1"/>
    <row r="36" spans="1:3" ht="30.75" thickBot="1">
      <c r="A36" s="291" t="s">
        <v>66</v>
      </c>
      <c r="B36" s="377" t="s">
        <v>368</v>
      </c>
      <c r="C36" s="291" t="s">
        <v>369</v>
      </c>
    </row>
    <row r="37" spans="1:3" ht="15">
      <c r="A37" s="175">
        <v>1</v>
      </c>
      <c r="B37" s="76"/>
      <c r="C37" s="76"/>
    </row>
    <row r="38" spans="1:3" ht="15">
      <c r="A38" s="292">
        <v>2</v>
      </c>
      <c r="B38" s="72"/>
      <c r="C38" s="76"/>
    </row>
    <row r="39" spans="1:3" ht="15">
      <c r="A39" s="292">
        <v>3</v>
      </c>
      <c r="B39" s="72"/>
      <c r="C39" s="76"/>
    </row>
    <row r="40" spans="1:3" ht="15">
      <c r="A40" s="292">
        <v>4</v>
      </c>
      <c r="B40" s="72"/>
      <c r="C40" s="76"/>
    </row>
    <row r="41" spans="1:3" ht="15">
      <c r="A41" s="292">
        <v>5</v>
      </c>
      <c r="B41" s="72"/>
      <c r="C41" s="76"/>
    </row>
    <row r="42" spans="1:3" ht="15">
      <c r="A42" s="292">
        <v>6</v>
      </c>
      <c r="B42" s="72"/>
      <c r="C42" s="76"/>
    </row>
    <row r="43" spans="1:3" ht="15">
      <c r="A43" s="292">
        <v>7</v>
      </c>
      <c r="B43" s="72"/>
      <c r="C43" s="76"/>
    </row>
    <row r="44" spans="1:3" ht="15">
      <c r="A44" s="292">
        <v>8</v>
      </c>
      <c r="B44" s="72"/>
      <c r="C44" s="76"/>
    </row>
    <row r="45" spans="1:3" ht="15">
      <c r="A45" s="292">
        <v>9</v>
      </c>
      <c r="B45" s="72"/>
      <c r="C45" s="76"/>
    </row>
    <row r="46" spans="1:3" ht="15">
      <c r="A46" s="292">
        <v>10</v>
      </c>
      <c r="B46" s="72"/>
      <c r="C46" s="76"/>
    </row>
    <row r="47" spans="1:3" ht="15">
      <c r="A47" s="292">
        <v>11</v>
      </c>
      <c r="B47" s="72"/>
      <c r="C47" s="76"/>
    </row>
    <row r="48" spans="1:3" ht="15">
      <c r="A48" s="292">
        <v>12</v>
      </c>
      <c r="B48" s="72"/>
      <c r="C48" s="76"/>
    </row>
    <row r="49" spans="1:3" ht="15">
      <c r="A49" s="292">
        <v>13</v>
      </c>
      <c r="B49" s="72"/>
      <c r="C49" s="76"/>
    </row>
    <row r="50" spans="1:3" ht="15">
      <c r="A50" s="292">
        <v>14</v>
      </c>
      <c r="B50" s="72"/>
      <c r="C50" s="76"/>
    </row>
    <row r="51" spans="1:3" ht="15">
      <c r="A51" s="292">
        <v>15</v>
      </c>
      <c r="B51" s="72"/>
      <c r="C51" s="76"/>
    </row>
    <row r="52" spans="1:3" ht="15">
      <c r="A52" s="175">
        <v>16</v>
      </c>
      <c r="B52" s="78"/>
      <c r="C52" s="76"/>
    </row>
    <row r="53" spans="1:3" ht="15">
      <c r="A53" s="175">
        <v>17</v>
      </c>
      <c r="B53" s="78"/>
      <c r="C53" s="76"/>
    </row>
    <row r="54" spans="1:3" ht="15">
      <c r="A54" s="175">
        <v>18</v>
      </c>
      <c r="B54" s="78"/>
      <c r="C54" s="76"/>
    </row>
    <row r="55" spans="1:3" ht="15">
      <c r="A55" s="175">
        <v>19</v>
      </c>
      <c r="B55" s="78"/>
      <c r="C55" s="76"/>
    </row>
    <row r="56" spans="1:3" ht="15">
      <c r="A56" s="292">
        <v>20</v>
      </c>
      <c r="B56" s="79"/>
      <c r="C56" s="72"/>
    </row>
    <row r="57" spans="1:3" ht="15">
      <c r="A57" s="292">
        <v>21</v>
      </c>
      <c r="B57" s="79"/>
      <c r="C57" s="72"/>
    </row>
    <row r="58" spans="1:3" ht="15">
      <c r="A58" s="292">
        <v>22</v>
      </c>
      <c r="B58" s="79"/>
      <c r="C58" s="72"/>
    </row>
    <row r="59" spans="1:3" ht="15">
      <c r="A59" s="292">
        <v>23</v>
      </c>
      <c r="B59" s="79"/>
      <c r="C59" s="72"/>
    </row>
  </sheetData>
  <sheetProtection/>
  <mergeCells count="2">
    <mergeCell ref="A2:F2"/>
    <mergeCell ref="A34:D3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48"/>
  <sheetViews>
    <sheetView zoomScalePageLayoutView="0" workbookViewId="0" topLeftCell="A29">
      <selection activeCell="A4" sqref="A4"/>
    </sheetView>
  </sheetViews>
  <sheetFormatPr defaultColWidth="9.140625" defaultRowHeight="15"/>
  <cols>
    <col min="1" max="1" width="69.421875" style="0" customWidth="1"/>
    <col min="2" max="2" width="11.28125" style="0" customWidth="1"/>
  </cols>
  <sheetData>
    <row r="3" ht="15">
      <c r="A3" s="5" t="s">
        <v>453</v>
      </c>
    </row>
    <row r="4" ht="15.75" thickBot="1"/>
    <row r="5" spans="1:2" ht="15">
      <c r="A5" s="298" t="s">
        <v>424</v>
      </c>
      <c r="B5" s="300">
        <v>0</v>
      </c>
    </row>
    <row r="6" spans="1:2" ht="15" hidden="1">
      <c r="A6" s="84" t="s">
        <v>425</v>
      </c>
      <c r="B6" s="72">
        <v>0</v>
      </c>
    </row>
    <row r="7" spans="1:2" ht="15">
      <c r="A7" s="84" t="s">
        <v>426</v>
      </c>
      <c r="B7" s="72">
        <v>0</v>
      </c>
    </row>
    <row r="8" spans="1:2" ht="15" hidden="1">
      <c r="A8" s="84" t="s">
        <v>427</v>
      </c>
      <c r="B8" s="72">
        <v>0</v>
      </c>
    </row>
    <row r="9" spans="1:2" ht="15">
      <c r="A9" s="84" t="s">
        <v>428</v>
      </c>
      <c r="B9" s="72"/>
    </row>
    <row r="10" spans="1:2" ht="15" hidden="1">
      <c r="A10" s="84" t="s">
        <v>420</v>
      </c>
      <c r="B10" s="72">
        <v>0</v>
      </c>
    </row>
    <row r="11" spans="1:2" ht="15">
      <c r="A11" s="84" t="s">
        <v>421</v>
      </c>
      <c r="B11" s="72">
        <v>0</v>
      </c>
    </row>
    <row r="12" spans="1:2" ht="15">
      <c r="A12" s="84" t="s">
        <v>422</v>
      </c>
      <c r="B12" s="72">
        <v>0</v>
      </c>
    </row>
    <row r="13" spans="1:2" ht="15.75" thickBot="1">
      <c r="A13" s="85" t="s">
        <v>423</v>
      </c>
      <c r="B13" s="73">
        <v>0</v>
      </c>
    </row>
    <row r="14" spans="1:2" ht="15">
      <c r="A14" s="120"/>
      <c r="B14" s="120"/>
    </row>
    <row r="15" ht="15">
      <c r="A15" s="416" t="s">
        <v>448</v>
      </c>
    </row>
    <row r="17" ht="15.75" thickBot="1">
      <c r="A17" t="s">
        <v>429</v>
      </c>
    </row>
    <row r="18" spans="1:4" ht="30.75" thickBot="1">
      <c r="A18" s="413" t="s">
        <v>430</v>
      </c>
      <c r="B18" s="415" t="s">
        <v>431</v>
      </c>
      <c r="C18" s="414" t="s">
        <v>432</v>
      </c>
      <c r="D18" s="412"/>
    </row>
    <row r="19" spans="1:3" ht="15">
      <c r="A19" s="81"/>
      <c r="B19" s="81"/>
      <c r="C19" s="81"/>
    </row>
    <row r="20" spans="1:3" ht="15">
      <c r="A20" s="2"/>
      <c r="B20" s="2"/>
      <c r="C20" s="2"/>
    </row>
    <row r="21" spans="1:3" ht="15">
      <c r="A21" s="2"/>
      <c r="B21" s="2"/>
      <c r="C21" s="2"/>
    </row>
    <row r="22" spans="1:3" ht="15">
      <c r="A22" s="2"/>
      <c r="B22" s="2"/>
      <c r="C22" s="2"/>
    </row>
    <row r="23" spans="1:3" ht="15">
      <c r="A23" s="2"/>
      <c r="B23" s="2"/>
      <c r="C23" s="2"/>
    </row>
    <row r="24" spans="1:3" ht="15">
      <c r="A24" s="2"/>
      <c r="B24" s="2"/>
      <c r="C24" s="2"/>
    </row>
    <row r="25" spans="1:3" ht="15">
      <c r="A25" s="2"/>
      <c r="B25" s="2"/>
      <c r="C25" s="2"/>
    </row>
    <row r="26" spans="1:3" ht="15">
      <c r="A26" s="2"/>
      <c r="B26" s="2"/>
      <c r="C26" s="2"/>
    </row>
    <row r="27" spans="1:3" ht="15">
      <c r="A27" s="2"/>
      <c r="B27" s="2"/>
      <c r="C27" s="2"/>
    </row>
    <row r="28" spans="1:3" ht="15">
      <c r="A28" s="2"/>
      <c r="B28" s="2"/>
      <c r="C28" s="2"/>
    </row>
    <row r="29" spans="1:3" ht="15">
      <c r="A29" s="2"/>
      <c r="B29" s="2"/>
      <c r="C29" s="2"/>
    </row>
    <row r="30" spans="1:3" ht="15">
      <c r="A30" s="2"/>
      <c r="B30" s="2"/>
      <c r="C30" s="2"/>
    </row>
    <row r="31" spans="1:3" ht="15">
      <c r="A31" s="2"/>
      <c r="B31" s="2"/>
      <c r="C31" s="2"/>
    </row>
    <row r="32" spans="1:3" ht="15">
      <c r="A32" s="2"/>
      <c r="B32" s="2"/>
      <c r="C32" s="2"/>
    </row>
    <row r="33" spans="1:3" ht="15">
      <c r="A33" s="2"/>
      <c r="B33" s="2"/>
      <c r="C33" s="2"/>
    </row>
    <row r="34" spans="1:3" ht="15">
      <c r="A34" s="2"/>
      <c r="B34" s="2"/>
      <c r="C34" s="2"/>
    </row>
    <row r="35" spans="1:3" ht="15">
      <c r="A35" s="2"/>
      <c r="B35" s="2"/>
      <c r="C35" s="2"/>
    </row>
    <row r="36" spans="1:3" ht="15">
      <c r="A36" s="2"/>
      <c r="B36" s="2"/>
      <c r="C36" s="2"/>
    </row>
    <row r="37" spans="1:3" ht="15">
      <c r="A37" s="2"/>
      <c r="B37" s="2"/>
      <c r="C37" s="2"/>
    </row>
    <row r="38" spans="1:3" ht="15">
      <c r="A38" s="2"/>
      <c r="B38" s="2"/>
      <c r="C38" s="2"/>
    </row>
    <row r="39" spans="1:3" ht="15">
      <c r="A39" s="2"/>
      <c r="B39" s="2"/>
      <c r="C39" s="2"/>
    </row>
    <row r="40" spans="1:3" ht="15">
      <c r="A40" s="2"/>
      <c r="B40" s="2"/>
      <c r="C40" s="2"/>
    </row>
    <row r="41" spans="1:3" ht="15">
      <c r="A41" s="2"/>
      <c r="B41" s="2"/>
      <c r="C41" s="2"/>
    </row>
    <row r="42" spans="1:3" ht="15">
      <c r="A42" s="2"/>
      <c r="B42" s="2"/>
      <c r="C42" s="2"/>
    </row>
    <row r="43" spans="1:3" ht="15">
      <c r="A43" s="2"/>
      <c r="B43" s="2"/>
      <c r="C43" s="2"/>
    </row>
    <row r="44" spans="1:3" ht="15">
      <c r="A44" s="2"/>
      <c r="B44" s="2"/>
      <c r="C44" s="2"/>
    </row>
    <row r="45" spans="1:3" ht="15">
      <c r="A45" s="2"/>
      <c r="B45" s="2"/>
      <c r="C45" s="2"/>
    </row>
    <row r="46" spans="1:3" ht="15">
      <c r="A46" s="2"/>
      <c r="B46" s="2"/>
      <c r="C46" s="2"/>
    </row>
    <row r="48" ht="15">
      <c r="A48" t="s">
        <v>433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PageLayoutView="0" workbookViewId="0" topLeftCell="A1">
      <selection activeCell="L23" sqref="L23"/>
    </sheetView>
  </sheetViews>
  <sheetFormatPr defaultColWidth="9.140625" defaultRowHeight="15"/>
  <cols>
    <col min="1" max="1" width="12.7109375" style="0" customWidth="1"/>
    <col min="2" max="2" width="20.00390625" style="0" customWidth="1"/>
    <col min="3" max="3" width="20.28125" style="0" customWidth="1"/>
    <col min="4" max="4" width="13.00390625" style="0" customWidth="1"/>
    <col min="5" max="5" width="18.00390625" style="0" customWidth="1"/>
  </cols>
  <sheetData>
    <row r="1" ht="15.75" thickBot="1"/>
    <row r="2" spans="1:5" s="446" customFormat="1" ht="28.5" customHeight="1" thickBot="1">
      <c r="A2" s="618" t="s">
        <v>435</v>
      </c>
      <c r="B2" s="619"/>
      <c r="C2" s="619"/>
      <c r="D2" s="619"/>
      <c r="E2" s="620"/>
    </row>
    <row r="3" spans="1:5" s="446" customFormat="1" ht="26.25" thickBot="1">
      <c r="A3" s="461" t="s">
        <v>290</v>
      </c>
      <c r="B3" s="460" t="s">
        <v>193</v>
      </c>
      <c r="C3" s="460" t="s">
        <v>301</v>
      </c>
      <c r="D3" s="460" t="s">
        <v>237</v>
      </c>
      <c r="E3" s="460" t="s">
        <v>436</v>
      </c>
    </row>
    <row r="4" spans="1:5" s="446" customFormat="1" ht="15">
      <c r="A4" s="451"/>
      <c r="B4" s="450"/>
      <c r="C4" s="450"/>
      <c r="D4" s="450"/>
      <c r="E4" s="452"/>
    </row>
    <row r="5" spans="1:5" s="446" customFormat="1" ht="15">
      <c r="A5" s="453"/>
      <c r="B5" s="448"/>
      <c r="C5" s="448"/>
      <c r="D5" s="448"/>
      <c r="E5" s="454"/>
    </row>
    <row r="6" spans="1:5" s="446" customFormat="1" ht="15">
      <c r="A6" s="453"/>
      <c r="B6" s="448"/>
      <c r="C6" s="448"/>
      <c r="D6" s="448"/>
      <c r="E6" s="454"/>
    </row>
    <row r="7" spans="1:5" s="446" customFormat="1" ht="15">
      <c r="A7" s="453"/>
      <c r="B7" s="448"/>
      <c r="C7" s="448"/>
      <c r="D7" s="448"/>
      <c r="E7" s="454"/>
    </row>
    <row r="8" spans="1:5" s="446" customFormat="1" ht="15">
      <c r="A8" s="455"/>
      <c r="B8" s="449"/>
      <c r="C8" s="449"/>
      <c r="D8" s="449"/>
      <c r="E8" s="456"/>
    </row>
    <row r="9" spans="1:5" s="446" customFormat="1" ht="15.75" thickBot="1">
      <c r="A9" s="457"/>
      <c r="B9" s="458"/>
      <c r="C9" s="458"/>
      <c r="D9" s="458"/>
      <c r="E9" s="459"/>
    </row>
    <row r="10" s="446" customFormat="1" ht="15"/>
    <row r="11" s="446" customFormat="1" ht="15"/>
    <row r="12" s="446" customFormat="1" ht="15.75" thickBot="1">
      <c r="A12" s="447" t="s">
        <v>439</v>
      </c>
    </row>
    <row r="13" spans="1:3" s="446" customFormat="1" ht="23.25" customHeight="1" thickBot="1">
      <c r="A13" s="461" t="s">
        <v>290</v>
      </c>
      <c r="B13" s="461" t="s">
        <v>193</v>
      </c>
      <c r="C13" s="462" t="s">
        <v>440</v>
      </c>
    </row>
    <row r="14" spans="1:3" ht="15">
      <c r="A14" s="83"/>
      <c r="B14" s="81"/>
      <c r="C14" s="193"/>
    </row>
    <row r="15" spans="1:3" ht="15">
      <c r="A15" s="31"/>
      <c r="B15" s="2"/>
      <c r="C15" s="32"/>
    </row>
    <row r="16" spans="1:3" ht="15">
      <c r="A16" s="31"/>
      <c r="B16" s="2"/>
      <c r="C16" s="32"/>
    </row>
    <row r="17" spans="1:3" ht="15">
      <c r="A17" s="31"/>
      <c r="B17" s="2"/>
      <c r="C17" s="32"/>
    </row>
    <row r="18" spans="1:3" ht="15">
      <c r="A18" s="31"/>
      <c r="B18" s="2"/>
      <c r="C18" s="32"/>
    </row>
    <row r="19" spans="1:3" ht="15.75" thickBot="1">
      <c r="A19" s="33"/>
      <c r="B19" s="27"/>
      <c r="C19" s="34"/>
    </row>
    <row r="20" spans="1:3" ht="15">
      <c r="A20" s="120"/>
      <c r="B20" s="120"/>
      <c r="C20" s="120"/>
    </row>
    <row r="21" spans="1:3" ht="15">
      <c r="A21" s="120"/>
      <c r="B21" s="120"/>
      <c r="C21" s="120"/>
    </row>
    <row r="22" ht="15.75" thickBot="1"/>
    <row r="23" spans="1:6" ht="40.5" customHeight="1" thickBot="1">
      <c r="A23" s="621" t="s">
        <v>437</v>
      </c>
      <c r="B23" s="622"/>
      <c r="C23" s="622"/>
      <c r="D23" s="622"/>
      <c r="E23" s="623"/>
      <c r="F23" s="463" t="s">
        <v>438</v>
      </c>
    </row>
    <row r="24" spans="1:6" ht="15">
      <c r="A24" s="624"/>
      <c r="B24" s="625"/>
      <c r="C24" s="625"/>
      <c r="D24" s="625"/>
      <c r="E24" s="626"/>
      <c r="F24" s="193"/>
    </row>
    <row r="25" spans="1:6" ht="15">
      <c r="A25" s="627"/>
      <c r="B25" s="628"/>
      <c r="C25" s="628"/>
      <c r="D25" s="628"/>
      <c r="E25" s="629"/>
      <c r="F25" s="32"/>
    </row>
    <row r="26" spans="1:6" ht="15">
      <c r="A26" s="627"/>
      <c r="B26" s="628"/>
      <c r="C26" s="628"/>
      <c r="D26" s="628"/>
      <c r="E26" s="629"/>
      <c r="F26" s="32"/>
    </row>
    <row r="27" spans="1:6" ht="15">
      <c r="A27" s="627"/>
      <c r="B27" s="628"/>
      <c r="C27" s="628"/>
      <c r="D27" s="628"/>
      <c r="E27" s="629"/>
      <c r="F27" s="32"/>
    </row>
    <row r="28" spans="1:6" ht="15.75" thickBot="1">
      <c r="A28" s="615"/>
      <c r="B28" s="616"/>
      <c r="C28" s="616"/>
      <c r="D28" s="616"/>
      <c r="E28" s="617"/>
      <c r="F28" s="34"/>
    </row>
  </sheetData>
  <sheetProtection/>
  <mergeCells count="7">
    <mergeCell ref="A28:E28"/>
    <mergeCell ref="A2:E2"/>
    <mergeCell ref="A23:E23"/>
    <mergeCell ref="A24:E24"/>
    <mergeCell ref="A25:E25"/>
    <mergeCell ref="A26:E26"/>
    <mergeCell ref="A27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55"/>
  <sheetViews>
    <sheetView zoomScalePageLayoutView="0" workbookViewId="0" topLeftCell="A43">
      <selection activeCell="I8" sqref="I8"/>
    </sheetView>
  </sheetViews>
  <sheetFormatPr defaultColWidth="9.140625" defaultRowHeight="15"/>
  <cols>
    <col min="2" max="2" width="46.28125" style="0" bestFit="1" customWidth="1"/>
    <col min="3" max="4" width="11.140625" style="0" customWidth="1"/>
  </cols>
  <sheetData>
    <row r="3" spans="2:5" ht="15">
      <c r="B3" s="464" t="s">
        <v>239</v>
      </c>
      <c r="C3" s="464"/>
      <c r="D3" s="464"/>
      <c r="E3" s="464"/>
    </row>
    <row r="4" spans="3:4" ht="15.75" thickBot="1">
      <c r="C4" s="1"/>
      <c r="D4" s="1"/>
    </row>
    <row r="5" spans="2:5" ht="15">
      <c r="B5" s="501" t="s">
        <v>232</v>
      </c>
      <c r="C5" s="504" t="s">
        <v>233</v>
      </c>
      <c r="D5" s="506" t="s">
        <v>234</v>
      </c>
      <c r="E5" s="503" t="s">
        <v>114</v>
      </c>
    </row>
    <row r="6" spans="2:5" ht="15.75" thickBot="1">
      <c r="B6" s="502"/>
      <c r="C6" s="505"/>
      <c r="D6" s="507"/>
      <c r="E6" s="500"/>
    </row>
    <row r="7" spans="2:5" ht="18" customHeight="1">
      <c r="B7" s="256" t="s">
        <v>170</v>
      </c>
      <c r="C7" s="261"/>
      <c r="D7" s="261"/>
      <c r="E7" s="77">
        <f>C7+D7</f>
        <v>0</v>
      </c>
    </row>
    <row r="8" spans="2:5" ht="18" customHeight="1">
      <c r="B8" s="257" t="s">
        <v>171</v>
      </c>
      <c r="C8" s="97"/>
      <c r="D8" s="97"/>
      <c r="E8" s="77">
        <f aca="true" t="shared" si="0" ref="E8:E23">C8+D8</f>
        <v>0</v>
      </c>
    </row>
    <row r="9" spans="2:5" ht="18" customHeight="1">
      <c r="B9" s="257" t="s">
        <v>160</v>
      </c>
      <c r="C9" s="97"/>
      <c r="D9" s="97"/>
      <c r="E9" s="77">
        <f t="shared" si="0"/>
        <v>0</v>
      </c>
    </row>
    <row r="10" spans="2:5" ht="18" customHeight="1">
      <c r="B10" s="257" t="s">
        <v>161</v>
      </c>
      <c r="C10" s="97"/>
      <c r="D10" s="97"/>
      <c r="E10" s="77">
        <f t="shared" si="0"/>
        <v>0</v>
      </c>
    </row>
    <row r="11" spans="2:5" ht="18" customHeight="1">
      <c r="B11" s="257" t="s">
        <v>162</v>
      </c>
      <c r="C11" s="97"/>
      <c r="D11" s="97"/>
      <c r="E11" s="77">
        <f t="shared" si="0"/>
        <v>0</v>
      </c>
    </row>
    <row r="12" spans="2:5" ht="18" customHeight="1">
      <c r="B12" s="257" t="s">
        <v>163</v>
      </c>
      <c r="C12" s="97"/>
      <c r="D12" s="97"/>
      <c r="E12" s="77">
        <f t="shared" si="0"/>
        <v>0</v>
      </c>
    </row>
    <row r="13" spans="2:5" ht="18" customHeight="1">
      <c r="B13" s="257" t="s">
        <v>164</v>
      </c>
      <c r="C13" s="97"/>
      <c r="D13" s="97"/>
      <c r="E13" s="77">
        <f t="shared" si="0"/>
        <v>0</v>
      </c>
    </row>
    <row r="14" spans="2:5" ht="18" customHeight="1">
      <c r="B14" s="257" t="s">
        <v>165</v>
      </c>
      <c r="C14" s="97"/>
      <c r="D14" s="97"/>
      <c r="E14" s="77">
        <f t="shared" si="0"/>
        <v>0</v>
      </c>
    </row>
    <row r="15" spans="2:5" ht="18" customHeight="1">
      <c r="B15" s="257" t="s">
        <v>166</v>
      </c>
      <c r="C15" s="97"/>
      <c r="D15" s="97"/>
      <c r="E15" s="77">
        <f t="shared" si="0"/>
        <v>0</v>
      </c>
    </row>
    <row r="16" spans="2:5" ht="18" customHeight="1">
      <c r="B16" s="257" t="s">
        <v>167</v>
      </c>
      <c r="C16" s="97"/>
      <c r="D16" s="97"/>
      <c r="E16" s="77">
        <f t="shared" si="0"/>
        <v>0</v>
      </c>
    </row>
    <row r="17" spans="2:5" ht="18" customHeight="1">
      <c r="B17" s="257" t="s">
        <v>168</v>
      </c>
      <c r="C17" s="97"/>
      <c r="D17" s="97"/>
      <c r="E17" s="77">
        <f t="shared" si="0"/>
        <v>0</v>
      </c>
    </row>
    <row r="18" spans="2:5" ht="18" customHeight="1">
      <c r="B18" s="257" t="s">
        <v>169</v>
      </c>
      <c r="C18" s="97"/>
      <c r="D18" s="97"/>
      <c r="E18" s="77">
        <f t="shared" si="0"/>
        <v>0</v>
      </c>
    </row>
    <row r="19" spans="2:5" ht="18" customHeight="1">
      <c r="B19" s="257" t="s">
        <v>172</v>
      </c>
      <c r="C19" s="97"/>
      <c r="D19" s="97"/>
      <c r="E19" s="77">
        <f t="shared" si="0"/>
        <v>0</v>
      </c>
    </row>
    <row r="20" spans="2:5" ht="18" customHeight="1">
      <c r="B20" s="257" t="s">
        <v>173</v>
      </c>
      <c r="C20" s="97"/>
      <c r="D20" s="97"/>
      <c r="E20" s="77">
        <f t="shared" si="0"/>
        <v>0</v>
      </c>
    </row>
    <row r="21" spans="2:5" ht="18" customHeight="1">
      <c r="B21" s="257" t="s">
        <v>174</v>
      </c>
      <c r="C21" s="97"/>
      <c r="D21" s="97"/>
      <c r="E21" s="77">
        <f t="shared" si="0"/>
        <v>0</v>
      </c>
    </row>
    <row r="22" spans="2:5" ht="18" customHeight="1">
      <c r="B22" s="257" t="s">
        <v>175</v>
      </c>
      <c r="C22" s="97"/>
      <c r="D22" s="97"/>
      <c r="E22" s="77">
        <f t="shared" si="0"/>
        <v>0</v>
      </c>
    </row>
    <row r="23" spans="2:5" ht="18" customHeight="1" thickBot="1">
      <c r="B23" s="275" t="s">
        <v>48</v>
      </c>
      <c r="C23" s="281"/>
      <c r="D23" s="281"/>
      <c r="E23" s="77">
        <f t="shared" si="0"/>
        <v>0</v>
      </c>
    </row>
    <row r="24" spans="2:5" ht="15.75" thickBot="1">
      <c r="B24" s="258" t="s">
        <v>10</v>
      </c>
      <c r="C24" s="214">
        <f>SUM(C7:C23)</f>
        <v>0</v>
      </c>
      <c r="D24" s="214">
        <f>SUM(D7:D23)</f>
        <v>0</v>
      </c>
      <c r="E24" s="435">
        <f>SUM(E7:E23)</f>
        <v>0</v>
      </c>
    </row>
    <row r="27" spans="2:9" ht="15">
      <c r="B27" s="464" t="s">
        <v>246</v>
      </c>
      <c r="C27" s="464"/>
      <c r="D27" s="464"/>
      <c r="E27" s="464"/>
      <c r="F27" s="464"/>
      <c r="G27" s="464"/>
      <c r="H27" s="464"/>
      <c r="I27" s="464"/>
    </row>
    <row r="28" spans="3:8" ht="15.75" thickBot="1">
      <c r="C28" s="1"/>
      <c r="D28" s="1"/>
      <c r="G28" s="436"/>
      <c r="H28" s="436"/>
    </row>
    <row r="29" spans="1:12" ht="15" customHeight="1" thickBot="1">
      <c r="A29" s="492" t="s">
        <v>245</v>
      </c>
      <c r="B29" s="494" t="s">
        <v>240</v>
      </c>
      <c r="C29" s="496" t="s">
        <v>241</v>
      </c>
      <c r="D29" s="496"/>
      <c r="E29" s="497"/>
      <c r="F29" s="482" t="s">
        <v>242</v>
      </c>
      <c r="G29" s="496"/>
      <c r="H29" s="497"/>
      <c r="I29" s="482" t="s">
        <v>94</v>
      </c>
      <c r="J29" s="496"/>
      <c r="K29" s="498"/>
      <c r="L29" s="499" t="s">
        <v>114</v>
      </c>
    </row>
    <row r="30" spans="1:12" ht="15.75" thickBot="1">
      <c r="A30" s="493"/>
      <c r="B30" s="495"/>
      <c r="C30" s="249" t="s">
        <v>235</v>
      </c>
      <c r="D30" s="212" t="s">
        <v>236</v>
      </c>
      <c r="E30" s="212" t="s">
        <v>9</v>
      </c>
      <c r="F30" s="211" t="s">
        <v>235</v>
      </c>
      <c r="G30" s="212" t="s">
        <v>236</v>
      </c>
      <c r="H30" s="212" t="s">
        <v>9</v>
      </c>
      <c r="I30" s="211" t="s">
        <v>235</v>
      </c>
      <c r="J30" s="213" t="s">
        <v>236</v>
      </c>
      <c r="K30" s="238" t="s">
        <v>9</v>
      </c>
      <c r="L30" s="500"/>
    </row>
    <row r="31" spans="1:12" ht="15" customHeight="1">
      <c r="A31" s="484" t="s">
        <v>243</v>
      </c>
      <c r="B31" s="117"/>
      <c r="C31" s="250"/>
      <c r="D31" s="244"/>
      <c r="E31" s="239">
        <f>C31+D31</f>
        <v>0</v>
      </c>
      <c r="F31" s="223"/>
      <c r="G31" s="228"/>
      <c r="H31" s="239">
        <f aca="true" t="shared" si="1" ref="H31:H53">F31+G31</f>
        <v>0</v>
      </c>
      <c r="I31" s="216"/>
      <c r="J31" s="228"/>
      <c r="K31" s="239">
        <f aca="true" t="shared" si="2" ref="K31:K53">I31+J31</f>
        <v>0</v>
      </c>
      <c r="L31" s="233">
        <f>E31+H31+K31</f>
        <v>0</v>
      </c>
    </row>
    <row r="32" spans="1:12" ht="15">
      <c r="A32" s="485"/>
      <c r="B32" s="93"/>
      <c r="C32" s="251"/>
      <c r="D32" s="245"/>
      <c r="E32" s="240">
        <f aca="true" t="shared" si="3" ref="E32:E53">C32+D32</f>
        <v>0</v>
      </c>
      <c r="F32" s="224"/>
      <c r="G32" s="229"/>
      <c r="H32" s="240">
        <f t="shared" si="1"/>
        <v>0</v>
      </c>
      <c r="I32" s="217"/>
      <c r="J32" s="229"/>
      <c r="K32" s="240">
        <f t="shared" si="2"/>
        <v>0</v>
      </c>
      <c r="L32" s="234">
        <f aca="true" t="shared" si="4" ref="L32:L53">E32+H32+K32</f>
        <v>0</v>
      </c>
    </row>
    <row r="33" spans="1:12" ht="15">
      <c r="A33" s="485"/>
      <c r="B33" s="93"/>
      <c r="C33" s="251"/>
      <c r="D33" s="245"/>
      <c r="E33" s="240">
        <f t="shared" si="3"/>
        <v>0</v>
      </c>
      <c r="F33" s="224"/>
      <c r="G33" s="229"/>
      <c r="H33" s="240">
        <f t="shared" si="1"/>
        <v>0</v>
      </c>
      <c r="I33" s="217"/>
      <c r="J33" s="229"/>
      <c r="K33" s="240">
        <f t="shared" si="2"/>
        <v>0</v>
      </c>
      <c r="L33" s="234">
        <f t="shared" si="4"/>
        <v>0</v>
      </c>
    </row>
    <row r="34" spans="1:12" ht="15">
      <c r="A34" s="485"/>
      <c r="B34" s="93"/>
      <c r="C34" s="251"/>
      <c r="D34" s="245"/>
      <c r="E34" s="240">
        <f t="shared" si="3"/>
        <v>0</v>
      </c>
      <c r="F34" s="224"/>
      <c r="G34" s="229"/>
      <c r="H34" s="240">
        <f t="shared" si="1"/>
        <v>0</v>
      </c>
      <c r="I34" s="217"/>
      <c r="J34" s="229"/>
      <c r="K34" s="240">
        <f t="shared" si="2"/>
        <v>0</v>
      </c>
      <c r="L34" s="234">
        <f t="shared" si="4"/>
        <v>0</v>
      </c>
    </row>
    <row r="35" spans="1:12" ht="15">
      <c r="A35" s="485"/>
      <c r="B35" s="93"/>
      <c r="C35" s="251"/>
      <c r="D35" s="245"/>
      <c r="E35" s="240">
        <f t="shared" si="3"/>
        <v>0</v>
      </c>
      <c r="F35" s="224"/>
      <c r="G35" s="229"/>
      <c r="H35" s="240">
        <f t="shared" si="1"/>
        <v>0</v>
      </c>
      <c r="I35" s="217"/>
      <c r="J35" s="229"/>
      <c r="K35" s="240">
        <f t="shared" si="2"/>
        <v>0</v>
      </c>
      <c r="L35" s="234">
        <f t="shared" si="4"/>
        <v>0</v>
      </c>
    </row>
    <row r="36" spans="1:12" ht="15">
      <c r="A36" s="485"/>
      <c r="B36" s="93"/>
      <c r="C36" s="251"/>
      <c r="D36" s="245"/>
      <c r="E36" s="240">
        <f t="shared" si="3"/>
        <v>0</v>
      </c>
      <c r="F36" s="224"/>
      <c r="G36" s="229"/>
      <c r="H36" s="240">
        <f t="shared" si="1"/>
        <v>0</v>
      </c>
      <c r="I36" s="217"/>
      <c r="J36" s="229"/>
      <c r="K36" s="240">
        <f t="shared" si="2"/>
        <v>0</v>
      </c>
      <c r="L36" s="234">
        <f t="shared" si="4"/>
        <v>0</v>
      </c>
    </row>
    <row r="37" spans="1:12" ht="15">
      <c r="A37" s="485"/>
      <c r="B37" s="93"/>
      <c r="C37" s="251"/>
      <c r="D37" s="245"/>
      <c r="E37" s="240">
        <f t="shared" si="3"/>
        <v>0</v>
      </c>
      <c r="F37" s="224"/>
      <c r="G37" s="229"/>
      <c r="H37" s="240">
        <f t="shared" si="1"/>
        <v>0</v>
      </c>
      <c r="I37" s="217"/>
      <c r="J37" s="229"/>
      <c r="K37" s="240">
        <f t="shared" si="2"/>
        <v>0</v>
      </c>
      <c r="L37" s="234">
        <f t="shared" si="4"/>
        <v>0</v>
      </c>
    </row>
    <row r="38" spans="1:12" ht="15">
      <c r="A38" s="485"/>
      <c r="B38" s="93"/>
      <c r="C38" s="251"/>
      <c r="D38" s="245"/>
      <c r="E38" s="240">
        <f t="shared" si="3"/>
        <v>0</v>
      </c>
      <c r="F38" s="224"/>
      <c r="G38" s="229"/>
      <c r="H38" s="240">
        <f t="shared" si="1"/>
        <v>0</v>
      </c>
      <c r="I38" s="217"/>
      <c r="J38" s="229"/>
      <c r="K38" s="240">
        <f t="shared" si="2"/>
        <v>0</v>
      </c>
      <c r="L38" s="234">
        <f t="shared" si="4"/>
        <v>0</v>
      </c>
    </row>
    <row r="39" spans="1:12" ht="15">
      <c r="A39" s="485"/>
      <c r="B39" s="93"/>
      <c r="C39" s="251"/>
      <c r="D39" s="245"/>
      <c r="E39" s="240">
        <f t="shared" si="3"/>
        <v>0</v>
      </c>
      <c r="F39" s="224"/>
      <c r="G39" s="229"/>
      <c r="H39" s="240">
        <f t="shared" si="1"/>
        <v>0</v>
      </c>
      <c r="I39" s="217"/>
      <c r="J39" s="229"/>
      <c r="K39" s="240">
        <f t="shared" si="2"/>
        <v>0</v>
      </c>
      <c r="L39" s="234">
        <f t="shared" si="4"/>
        <v>0</v>
      </c>
    </row>
    <row r="40" spans="1:12" ht="15.75" thickBot="1">
      <c r="A40" s="485"/>
      <c r="B40" s="118"/>
      <c r="C40" s="252"/>
      <c r="D40" s="246"/>
      <c r="E40" s="240">
        <f t="shared" si="3"/>
        <v>0</v>
      </c>
      <c r="F40" s="225"/>
      <c r="G40" s="230"/>
      <c r="H40" s="240">
        <f t="shared" si="1"/>
        <v>0</v>
      </c>
      <c r="I40" s="218"/>
      <c r="J40" s="230"/>
      <c r="K40" s="240">
        <f t="shared" si="2"/>
        <v>0</v>
      </c>
      <c r="L40" s="234">
        <f t="shared" si="4"/>
        <v>0</v>
      </c>
    </row>
    <row r="41" spans="1:12" ht="15.75" thickBot="1">
      <c r="A41" s="486" t="s">
        <v>10</v>
      </c>
      <c r="B41" s="487"/>
      <c r="C41" s="287">
        <f>SUM(C31:C40)</f>
        <v>0</v>
      </c>
      <c r="D41" s="288">
        <f aca="true" t="shared" si="5" ref="D41:L41">SUM(D31:D40)</f>
        <v>0</v>
      </c>
      <c r="E41" s="289">
        <f t="shared" si="5"/>
        <v>0</v>
      </c>
      <c r="F41" s="290">
        <f t="shared" si="5"/>
        <v>0</v>
      </c>
      <c r="G41" s="288">
        <f t="shared" si="5"/>
        <v>0</v>
      </c>
      <c r="H41" s="289">
        <f t="shared" si="5"/>
        <v>0</v>
      </c>
      <c r="I41" s="287">
        <f t="shared" si="5"/>
        <v>0</v>
      </c>
      <c r="J41" s="288">
        <f t="shared" si="5"/>
        <v>0</v>
      </c>
      <c r="K41" s="289">
        <f t="shared" si="5"/>
        <v>0</v>
      </c>
      <c r="L41" s="287">
        <f t="shared" si="5"/>
        <v>0</v>
      </c>
    </row>
    <row r="42" spans="1:12" ht="15" customHeight="1">
      <c r="A42" s="484" t="s">
        <v>244</v>
      </c>
      <c r="B42" s="117"/>
      <c r="C42" s="253"/>
      <c r="D42" s="247"/>
      <c r="E42" s="241">
        <f t="shared" si="3"/>
        <v>0</v>
      </c>
      <c r="F42" s="226"/>
      <c r="G42" s="231"/>
      <c r="H42" s="241">
        <f t="shared" si="1"/>
        <v>0</v>
      </c>
      <c r="I42" s="219"/>
      <c r="J42" s="231"/>
      <c r="K42" s="241">
        <f t="shared" si="2"/>
        <v>0</v>
      </c>
      <c r="L42" s="235">
        <f t="shared" si="4"/>
        <v>0</v>
      </c>
    </row>
    <row r="43" spans="1:12" ht="15">
      <c r="A43" s="485"/>
      <c r="B43" s="93"/>
      <c r="C43" s="251"/>
      <c r="D43" s="245"/>
      <c r="E43" s="240">
        <f t="shared" si="3"/>
        <v>0</v>
      </c>
      <c r="F43" s="224"/>
      <c r="G43" s="229"/>
      <c r="H43" s="240">
        <f t="shared" si="1"/>
        <v>0</v>
      </c>
      <c r="I43" s="217"/>
      <c r="J43" s="229"/>
      <c r="K43" s="240">
        <f t="shared" si="2"/>
        <v>0</v>
      </c>
      <c r="L43" s="234">
        <f t="shared" si="4"/>
        <v>0</v>
      </c>
    </row>
    <row r="44" spans="1:12" ht="15">
      <c r="A44" s="485"/>
      <c r="B44" s="93"/>
      <c r="C44" s="251"/>
      <c r="D44" s="245"/>
      <c r="E44" s="240">
        <f t="shared" si="3"/>
        <v>0</v>
      </c>
      <c r="F44" s="224"/>
      <c r="G44" s="229"/>
      <c r="H44" s="240">
        <f t="shared" si="1"/>
        <v>0</v>
      </c>
      <c r="I44" s="217"/>
      <c r="J44" s="229"/>
      <c r="K44" s="240">
        <f t="shared" si="2"/>
        <v>0</v>
      </c>
      <c r="L44" s="234">
        <f t="shared" si="4"/>
        <v>0</v>
      </c>
    </row>
    <row r="45" spans="1:12" ht="15">
      <c r="A45" s="485"/>
      <c r="B45" s="93"/>
      <c r="C45" s="251"/>
      <c r="D45" s="245"/>
      <c r="E45" s="240">
        <f t="shared" si="3"/>
        <v>0</v>
      </c>
      <c r="F45" s="224"/>
      <c r="G45" s="229"/>
      <c r="H45" s="240">
        <f t="shared" si="1"/>
        <v>0</v>
      </c>
      <c r="I45" s="217"/>
      <c r="J45" s="229"/>
      <c r="K45" s="240">
        <f t="shared" si="2"/>
        <v>0</v>
      </c>
      <c r="L45" s="234">
        <f t="shared" si="4"/>
        <v>0</v>
      </c>
    </row>
    <row r="46" spans="1:12" ht="15">
      <c r="A46" s="485"/>
      <c r="B46" s="93"/>
      <c r="C46" s="251"/>
      <c r="D46" s="245"/>
      <c r="E46" s="240">
        <f t="shared" si="3"/>
        <v>0</v>
      </c>
      <c r="F46" s="224"/>
      <c r="G46" s="229"/>
      <c r="H46" s="240">
        <f t="shared" si="1"/>
        <v>0</v>
      </c>
      <c r="I46" s="217"/>
      <c r="J46" s="229"/>
      <c r="K46" s="240">
        <f t="shared" si="2"/>
        <v>0</v>
      </c>
      <c r="L46" s="234">
        <f t="shared" si="4"/>
        <v>0</v>
      </c>
    </row>
    <row r="47" spans="1:12" ht="15">
      <c r="A47" s="485"/>
      <c r="B47" s="93"/>
      <c r="C47" s="251"/>
      <c r="D47" s="245"/>
      <c r="E47" s="240">
        <f t="shared" si="3"/>
        <v>0</v>
      </c>
      <c r="F47" s="224"/>
      <c r="G47" s="229"/>
      <c r="H47" s="240">
        <f t="shared" si="1"/>
        <v>0</v>
      </c>
      <c r="I47" s="217"/>
      <c r="J47" s="229"/>
      <c r="K47" s="240">
        <f t="shared" si="2"/>
        <v>0</v>
      </c>
      <c r="L47" s="234">
        <f t="shared" si="4"/>
        <v>0</v>
      </c>
    </row>
    <row r="48" spans="1:12" ht="15">
      <c r="A48" s="485"/>
      <c r="B48" s="93"/>
      <c r="C48" s="251"/>
      <c r="D48" s="245"/>
      <c r="E48" s="240">
        <f t="shared" si="3"/>
        <v>0</v>
      </c>
      <c r="F48" s="224"/>
      <c r="G48" s="229"/>
      <c r="H48" s="240">
        <f t="shared" si="1"/>
        <v>0</v>
      </c>
      <c r="I48" s="217"/>
      <c r="J48" s="229"/>
      <c r="K48" s="240">
        <f t="shared" si="2"/>
        <v>0</v>
      </c>
      <c r="L48" s="234">
        <f t="shared" si="4"/>
        <v>0</v>
      </c>
    </row>
    <row r="49" spans="1:12" ht="15">
      <c r="A49" s="485"/>
      <c r="B49" s="93"/>
      <c r="C49" s="251"/>
      <c r="D49" s="245"/>
      <c r="E49" s="240">
        <f t="shared" si="3"/>
        <v>0</v>
      </c>
      <c r="F49" s="224"/>
      <c r="G49" s="229"/>
      <c r="H49" s="240">
        <f t="shared" si="1"/>
        <v>0</v>
      </c>
      <c r="I49" s="217"/>
      <c r="J49" s="229"/>
      <c r="K49" s="240">
        <f t="shared" si="2"/>
        <v>0</v>
      </c>
      <c r="L49" s="234">
        <f t="shared" si="4"/>
        <v>0</v>
      </c>
    </row>
    <row r="50" spans="1:12" ht="15">
      <c r="A50" s="485"/>
      <c r="B50" s="93"/>
      <c r="C50" s="251"/>
      <c r="D50" s="245"/>
      <c r="E50" s="240">
        <f t="shared" si="3"/>
        <v>0</v>
      </c>
      <c r="F50" s="224"/>
      <c r="G50" s="229"/>
      <c r="H50" s="240">
        <f t="shared" si="1"/>
        <v>0</v>
      </c>
      <c r="I50" s="217"/>
      <c r="J50" s="229"/>
      <c r="K50" s="240">
        <f t="shared" si="2"/>
        <v>0</v>
      </c>
      <c r="L50" s="234">
        <f t="shared" si="4"/>
        <v>0</v>
      </c>
    </row>
    <row r="51" spans="1:12" ht="15">
      <c r="A51" s="485"/>
      <c r="B51" s="93"/>
      <c r="C51" s="251"/>
      <c r="D51" s="245"/>
      <c r="E51" s="240">
        <f t="shared" si="3"/>
        <v>0</v>
      </c>
      <c r="F51" s="224"/>
      <c r="G51" s="229"/>
      <c r="H51" s="240">
        <f t="shared" si="1"/>
        <v>0</v>
      </c>
      <c r="I51" s="217"/>
      <c r="J51" s="229"/>
      <c r="K51" s="240">
        <f t="shared" si="2"/>
        <v>0</v>
      </c>
      <c r="L51" s="234">
        <f t="shared" si="4"/>
        <v>0</v>
      </c>
    </row>
    <row r="52" spans="1:12" ht="15">
      <c r="A52" s="485"/>
      <c r="B52" s="93"/>
      <c r="C52" s="251"/>
      <c r="D52" s="245"/>
      <c r="E52" s="240">
        <f t="shared" si="3"/>
        <v>0</v>
      </c>
      <c r="F52" s="224"/>
      <c r="G52" s="229"/>
      <c r="H52" s="240">
        <f t="shared" si="1"/>
        <v>0</v>
      </c>
      <c r="I52" s="217"/>
      <c r="J52" s="229"/>
      <c r="K52" s="240">
        <f t="shared" si="2"/>
        <v>0</v>
      </c>
      <c r="L52" s="234">
        <f t="shared" si="4"/>
        <v>0</v>
      </c>
    </row>
    <row r="53" spans="1:12" ht="15.75" thickBot="1">
      <c r="A53" s="488"/>
      <c r="B53" s="118"/>
      <c r="C53" s="254"/>
      <c r="D53" s="248"/>
      <c r="E53" s="242">
        <f t="shared" si="3"/>
        <v>0</v>
      </c>
      <c r="F53" s="227"/>
      <c r="G53" s="232"/>
      <c r="H53" s="242">
        <f t="shared" si="1"/>
        <v>0</v>
      </c>
      <c r="I53" s="220"/>
      <c r="J53" s="232"/>
      <c r="K53" s="242">
        <f t="shared" si="2"/>
        <v>0</v>
      </c>
      <c r="L53" s="236">
        <f t="shared" si="4"/>
        <v>0</v>
      </c>
    </row>
    <row r="54" spans="1:12" ht="15.75" thickBot="1">
      <c r="A54" s="489" t="s">
        <v>10</v>
      </c>
      <c r="B54" s="490"/>
      <c r="C54" s="208">
        <f>SUM(C42:C53)</f>
        <v>0</v>
      </c>
      <c r="D54" s="210">
        <f aca="true" t="shared" si="6" ref="D54:L54">SUM(D42:D53)</f>
        <v>0</v>
      </c>
      <c r="E54" s="243">
        <f t="shared" si="6"/>
        <v>0</v>
      </c>
      <c r="F54" s="221">
        <f t="shared" si="6"/>
        <v>0</v>
      </c>
      <c r="G54" s="210">
        <f t="shared" si="6"/>
        <v>0</v>
      </c>
      <c r="H54" s="243">
        <f t="shared" si="6"/>
        <v>0</v>
      </c>
      <c r="I54" s="221">
        <f t="shared" si="6"/>
        <v>0</v>
      </c>
      <c r="J54" s="210">
        <f t="shared" si="6"/>
        <v>0</v>
      </c>
      <c r="K54" s="434">
        <f t="shared" si="6"/>
        <v>0</v>
      </c>
      <c r="L54" s="243">
        <f t="shared" si="6"/>
        <v>0</v>
      </c>
    </row>
    <row r="55" spans="1:12" ht="15.75" thickBot="1">
      <c r="A55" s="489" t="s">
        <v>114</v>
      </c>
      <c r="B55" s="491"/>
      <c r="C55" s="214">
        <f>C41+C54</f>
        <v>0</v>
      </c>
      <c r="D55" s="209">
        <f aca="true" t="shared" si="7" ref="D55:L55">D41+D54</f>
        <v>0</v>
      </c>
      <c r="E55" s="243">
        <f t="shared" si="7"/>
        <v>0</v>
      </c>
      <c r="F55" s="214">
        <f t="shared" si="7"/>
        <v>0</v>
      </c>
      <c r="G55" s="209">
        <f t="shared" si="7"/>
        <v>0</v>
      </c>
      <c r="H55" s="243">
        <f t="shared" si="7"/>
        <v>0</v>
      </c>
      <c r="I55" s="222">
        <f t="shared" si="7"/>
        <v>0</v>
      </c>
      <c r="J55" s="209">
        <f t="shared" si="7"/>
        <v>0</v>
      </c>
      <c r="K55" s="243">
        <f t="shared" si="7"/>
        <v>0</v>
      </c>
      <c r="L55" s="435">
        <f t="shared" si="7"/>
        <v>0</v>
      </c>
    </row>
  </sheetData>
  <sheetProtection/>
  <mergeCells count="17">
    <mergeCell ref="C29:E29"/>
    <mergeCell ref="F29:H29"/>
    <mergeCell ref="I29:K29"/>
    <mergeCell ref="L29:L30"/>
    <mergeCell ref="B3:E3"/>
    <mergeCell ref="B5:B6"/>
    <mergeCell ref="E5:E6"/>
    <mergeCell ref="C5:C6"/>
    <mergeCell ref="D5:D6"/>
    <mergeCell ref="B27:I27"/>
    <mergeCell ref="A31:A40"/>
    <mergeCell ref="A41:B41"/>
    <mergeCell ref="A42:A53"/>
    <mergeCell ref="A54:B54"/>
    <mergeCell ref="A55:B55"/>
    <mergeCell ref="A29:A30"/>
    <mergeCell ref="B29:B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17"/>
  <sheetViews>
    <sheetView zoomScalePageLayoutView="0" workbookViewId="0" topLeftCell="A1">
      <selection activeCell="B111" sqref="B111"/>
    </sheetView>
  </sheetViews>
  <sheetFormatPr defaultColWidth="9.140625" defaultRowHeight="15"/>
  <cols>
    <col min="1" max="1" width="4.00390625" style="0" customWidth="1"/>
    <col min="2" max="2" width="6.00390625" style="0" customWidth="1"/>
    <col min="3" max="3" width="34.28125" style="0" customWidth="1"/>
    <col min="4" max="4" width="11.421875" style="0" customWidth="1"/>
    <col min="5" max="6" width="10.140625" style="0" customWidth="1"/>
    <col min="7" max="7" width="9.57421875" style="0" customWidth="1"/>
  </cols>
  <sheetData>
    <row r="1" spans="2:7" ht="15">
      <c r="B1" s="464" t="s">
        <v>62</v>
      </c>
      <c r="C1" s="464"/>
      <c r="D1" s="464"/>
      <c r="E1" s="464"/>
      <c r="F1" s="464"/>
      <c r="G1" s="464"/>
    </row>
    <row r="2" ht="15.75" thickBot="1"/>
    <row r="3" spans="2:6" ht="30.75" thickBot="1">
      <c r="B3" s="291" t="s">
        <v>66</v>
      </c>
      <c r="C3" s="323" t="s">
        <v>17</v>
      </c>
      <c r="D3" s="18" t="s">
        <v>14</v>
      </c>
      <c r="E3" s="11" t="s">
        <v>15</v>
      </c>
      <c r="F3" s="19" t="s">
        <v>25</v>
      </c>
    </row>
    <row r="4" spans="2:6" ht="15">
      <c r="B4" s="175">
        <v>1</v>
      </c>
      <c r="C4" s="324" t="s">
        <v>18</v>
      </c>
      <c r="D4" s="20"/>
      <c r="E4" s="9"/>
      <c r="F4" s="10"/>
    </row>
    <row r="5" spans="2:6" ht="15">
      <c r="B5" s="292">
        <v>2</v>
      </c>
      <c r="C5" s="325" t="s">
        <v>19</v>
      </c>
      <c r="D5" s="21"/>
      <c r="E5" s="3"/>
      <c r="F5" s="6"/>
    </row>
    <row r="6" spans="2:6" ht="15">
      <c r="B6" s="292">
        <v>3</v>
      </c>
      <c r="C6" s="325" t="s">
        <v>20</v>
      </c>
      <c r="D6" s="21"/>
      <c r="E6" s="3"/>
      <c r="F6" s="6"/>
    </row>
    <row r="7" spans="2:6" ht="15">
      <c r="B7" s="292">
        <v>4</v>
      </c>
      <c r="C7" s="325" t="s">
        <v>32</v>
      </c>
      <c r="D7" s="21"/>
      <c r="E7" s="3"/>
      <c r="F7" s="6"/>
    </row>
    <row r="8" spans="2:6" ht="15">
      <c r="B8" s="292">
        <v>5</v>
      </c>
      <c r="C8" s="326" t="s">
        <v>29</v>
      </c>
      <c r="D8" s="31"/>
      <c r="E8" s="2"/>
      <c r="F8" s="32"/>
    </row>
    <row r="9" spans="2:6" ht="15">
      <c r="B9" s="292">
        <v>6</v>
      </c>
      <c r="C9" s="326" t="s">
        <v>24</v>
      </c>
      <c r="D9" s="31"/>
      <c r="E9" s="2"/>
      <c r="F9" s="32"/>
    </row>
    <row r="10" spans="2:6" ht="15">
      <c r="B10" s="292">
        <v>7</v>
      </c>
      <c r="C10" s="326" t="s">
        <v>26</v>
      </c>
      <c r="D10" s="31"/>
      <c r="E10" s="2"/>
      <c r="F10" s="32"/>
    </row>
    <row r="11" spans="2:6" ht="15">
      <c r="B11" s="292">
        <v>8</v>
      </c>
      <c r="C11" s="326" t="s">
        <v>27</v>
      </c>
      <c r="D11" s="31"/>
      <c r="E11" s="2"/>
      <c r="F11" s="32"/>
    </row>
    <row r="12" spans="2:6" ht="15.75" thickBot="1">
      <c r="B12" s="328">
        <v>9</v>
      </c>
      <c r="C12" s="327" t="s">
        <v>28</v>
      </c>
      <c r="D12" s="69"/>
      <c r="E12" s="70"/>
      <c r="F12" s="71"/>
    </row>
    <row r="13" spans="2:6" ht="15.75" thickBot="1">
      <c r="B13" s="315"/>
      <c r="C13" s="377" t="s">
        <v>10</v>
      </c>
      <c r="D13" s="442">
        <f>SUM(D4:D12)</f>
        <v>0</v>
      </c>
      <c r="E13" s="443">
        <f>SUM(E4:E12)</f>
        <v>0</v>
      </c>
      <c r="F13" s="444">
        <f>SUM(F4:F12)</f>
        <v>0</v>
      </c>
    </row>
    <row r="14" spans="2:7" ht="15">
      <c r="B14" s="315"/>
      <c r="C14" s="4"/>
      <c r="D14" s="120"/>
      <c r="E14" s="120"/>
      <c r="F14" s="120"/>
      <c r="G14" s="315"/>
    </row>
    <row r="15" spans="2:7" ht="15">
      <c r="B15" s="315"/>
      <c r="C15" s="4"/>
      <c r="D15" s="120"/>
      <c r="E15" s="120"/>
      <c r="F15" s="120"/>
      <c r="G15" s="315"/>
    </row>
    <row r="17" spans="2:7" ht="15">
      <c r="B17" s="464" t="s">
        <v>63</v>
      </c>
      <c r="C17" s="464"/>
      <c r="D17" s="464"/>
      <c r="E17" s="464"/>
      <c r="F17" s="464"/>
      <c r="G17" s="464"/>
    </row>
    <row r="18" ht="15.75" thickBot="1"/>
    <row r="19" spans="2:6" ht="30.75" thickBot="1">
      <c r="B19" s="329" t="s">
        <v>66</v>
      </c>
      <c r="C19" s="12" t="s">
        <v>57</v>
      </c>
      <c r="D19" s="18" t="s">
        <v>14</v>
      </c>
      <c r="E19" s="11" t="s">
        <v>15</v>
      </c>
      <c r="F19" s="19" t="s">
        <v>25</v>
      </c>
    </row>
    <row r="20" spans="2:6" ht="15">
      <c r="B20" s="292">
        <v>1</v>
      </c>
      <c r="C20" s="13" t="s">
        <v>58</v>
      </c>
      <c r="D20" s="20"/>
      <c r="E20" s="9"/>
      <c r="F20" s="10"/>
    </row>
    <row r="21" spans="2:6" ht="15">
      <c r="B21" s="292">
        <v>2</v>
      </c>
      <c r="C21" s="14" t="s">
        <v>59</v>
      </c>
      <c r="D21" s="21"/>
      <c r="E21" s="3"/>
      <c r="F21" s="6"/>
    </row>
    <row r="22" spans="2:6" ht="15">
      <c r="B22" s="292">
        <v>3</v>
      </c>
      <c r="C22" s="14" t="s">
        <v>41</v>
      </c>
      <c r="D22" s="21"/>
      <c r="E22" s="3"/>
      <c r="F22" s="6"/>
    </row>
    <row r="23" spans="2:6" ht="15">
      <c r="B23" s="292">
        <v>4</v>
      </c>
      <c r="C23" s="14" t="s">
        <v>60</v>
      </c>
      <c r="D23" s="21"/>
      <c r="E23" s="3"/>
      <c r="F23" s="6"/>
    </row>
    <row r="24" spans="2:6" ht="15.75" thickBot="1">
      <c r="B24" s="330">
        <v>5</v>
      </c>
      <c r="C24" s="68" t="s">
        <v>61</v>
      </c>
      <c r="D24" s="69"/>
      <c r="E24" s="70"/>
      <c r="F24" s="71"/>
    </row>
    <row r="25" spans="2:6" ht="15.75" thickBot="1">
      <c r="B25" s="509" t="s">
        <v>10</v>
      </c>
      <c r="C25" s="510"/>
      <c r="D25" s="386"/>
      <c r="E25" s="387"/>
      <c r="F25" s="388"/>
    </row>
    <row r="26" spans="2:7" ht="15">
      <c r="B26" s="417"/>
      <c r="C26" s="417"/>
      <c r="D26" s="416"/>
      <c r="E26" s="416"/>
      <c r="F26" s="416"/>
      <c r="G26" s="418"/>
    </row>
    <row r="27" spans="2:7" ht="15">
      <c r="B27" s="417"/>
      <c r="C27" s="417"/>
      <c r="D27" s="416"/>
      <c r="E27" s="416"/>
      <c r="F27" s="416"/>
      <c r="G27" s="418"/>
    </row>
    <row r="28" spans="2:7" ht="15">
      <c r="B28" s="417"/>
      <c r="C28" s="417"/>
      <c r="D28" s="416"/>
      <c r="E28" s="416"/>
      <c r="F28" s="416"/>
      <c r="G28" s="418"/>
    </row>
    <row r="29" spans="2:7" ht="15">
      <c r="B29" s="417"/>
      <c r="C29" s="417"/>
      <c r="D29" s="416"/>
      <c r="E29" s="416"/>
      <c r="F29" s="416"/>
      <c r="G29" s="418"/>
    </row>
    <row r="30" spans="2:7" ht="15">
      <c r="B30" s="417"/>
      <c r="C30" s="417"/>
      <c r="D30" s="416"/>
      <c r="E30" s="416"/>
      <c r="F30" s="416"/>
      <c r="G30" s="418"/>
    </row>
    <row r="31" spans="2:7" ht="15">
      <c r="B31" s="417"/>
      <c r="C31" s="417"/>
      <c r="D31" s="416"/>
      <c r="E31" s="416"/>
      <c r="F31" s="416"/>
      <c r="G31" s="418"/>
    </row>
    <row r="32" spans="2:5" ht="15.75" thickBot="1">
      <c r="B32" s="512" t="s">
        <v>64</v>
      </c>
      <c r="C32" s="512"/>
      <c r="D32" s="512"/>
      <c r="E32" s="512"/>
    </row>
    <row r="33" spans="2:5" s="1" customFormat="1" ht="30.75" thickBot="1">
      <c r="B33" s="333" t="s">
        <v>66</v>
      </c>
      <c r="C33" s="238" t="s">
        <v>65</v>
      </c>
      <c r="D33" s="291" t="s">
        <v>67</v>
      </c>
      <c r="E33" s="30" t="s">
        <v>68</v>
      </c>
    </row>
    <row r="34" spans="2:5" ht="15">
      <c r="B34" s="76"/>
      <c r="C34" s="78"/>
      <c r="D34" s="76"/>
      <c r="E34" s="77"/>
    </row>
    <row r="35" spans="2:5" ht="15">
      <c r="B35" s="72"/>
      <c r="C35" s="79"/>
      <c r="D35" s="72"/>
      <c r="E35" s="74"/>
    </row>
    <row r="36" spans="2:5" ht="15">
      <c r="B36" s="72"/>
      <c r="C36" s="79"/>
      <c r="D36" s="72"/>
      <c r="E36" s="74"/>
    </row>
    <row r="37" spans="2:5" ht="15">
      <c r="B37" s="72"/>
      <c r="C37" s="79"/>
      <c r="D37" s="72"/>
      <c r="E37" s="74"/>
    </row>
    <row r="38" spans="2:5" ht="15">
      <c r="B38" s="72"/>
      <c r="C38" s="79"/>
      <c r="D38" s="72"/>
      <c r="E38" s="74"/>
    </row>
    <row r="39" spans="2:5" ht="15">
      <c r="B39" s="72"/>
      <c r="C39" s="79"/>
      <c r="D39" s="72"/>
      <c r="E39" s="74"/>
    </row>
    <row r="40" spans="2:5" ht="15">
      <c r="B40" s="72"/>
      <c r="C40" s="79"/>
      <c r="D40" s="72"/>
      <c r="E40" s="74"/>
    </row>
    <row r="41" spans="2:5" ht="15">
      <c r="B41" s="72"/>
      <c r="C41" s="79"/>
      <c r="D41" s="72"/>
      <c r="E41" s="74"/>
    </row>
    <row r="42" spans="2:5" ht="15">
      <c r="B42" s="72"/>
      <c r="C42" s="79"/>
      <c r="D42" s="72"/>
      <c r="E42" s="74"/>
    </row>
    <row r="43" spans="2:5" ht="15">
      <c r="B43" s="72"/>
      <c r="C43" s="79"/>
      <c r="D43" s="72"/>
      <c r="E43" s="74"/>
    </row>
    <row r="44" spans="2:5" ht="15">
      <c r="B44" s="72"/>
      <c r="C44" s="79"/>
      <c r="D44" s="72"/>
      <c r="E44" s="74"/>
    </row>
    <row r="45" spans="2:5" ht="15">
      <c r="B45" s="72"/>
      <c r="C45" s="79"/>
      <c r="D45" s="72"/>
      <c r="E45" s="74"/>
    </row>
    <row r="46" spans="2:5" ht="15">
      <c r="B46" s="72"/>
      <c r="C46" s="79"/>
      <c r="D46" s="72"/>
      <c r="E46" s="74"/>
    </row>
    <row r="47" spans="2:5" ht="15">
      <c r="B47" s="72"/>
      <c r="C47" s="79"/>
      <c r="D47" s="72"/>
      <c r="E47" s="74"/>
    </row>
    <row r="48" spans="2:5" ht="15">
      <c r="B48" s="72"/>
      <c r="C48" s="79"/>
      <c r="D48" s="72"/>
      <c r="E48" s="74"/>
    </row>
    <row r="49" spans="2:5" ht="15">
      <c r="B49" s="72"/>
      <c r="C49" s="79"/>
      <c r="D49" s="72"/>
      <c r="E49" s="74"/>
    </row>
    <row r="50" spans="2:5" ht="15">
      <c r="B50" s="72"/>
      <c r="C50" s="79"/>
      <c r="D50" s="72"/>
      <c r="E50" s="74"/>
    </row>
    <row r="51" spans="2:5" ht="15">
      <c r="B51" s="72"/>
      <c r="C51" s="79"/>
      <c r="D51" s="72"/>
      <c r="E51" s="74"/>
    </row>
    <row r="52" spans="2:5" ht="15">
      <c r="B52" s="72"/>
      <c r="C52" s="79"/>
      <c r="D52" s="72"/>
      <c r="E52" s="74"/>
    </row>
    <row r="53" spans="2:5" ht="15">
      <c r="B53" s="72"/>
      <c r="C53" s="79"/>
      <c r="D53" s="72"/>
      <c r="E53" s="74"/>
    </row>
    <row r="54" spans="2:5" ht="15">
      <c r="B54" s="72"/>
      <c r="C54" s="79"/>
      <c r="D54" s="72"/>
      <c r="E54" s="74"/>
    </row>
    <row r="55" spans="2:5" ht="15">
      <c r="B55" s="72"/>
      <c r="C55" s="79"/>
      <c r="D55" s="72"/>
      <c r="E55" s="74"/>
    </row>
    <row r="56" spans="2:5" ht="15">
      <c r="B56" s="72"/>
      <c r="C56" s="79"/>
      <c r="D56" s="72"/>
      <c r="E56" s="74"/>
    </row>
    <row r="57" spans="2:5" ht="15">
      <c r="B57" s="72"/>
      <c r="C57" s="79"/>
      <c r="D57" s="72"/>
      <c r="E57" s="74"/>
    </row>
    <row r="58" spans="2:5" ht="15">
      <c r="B58" s="72"/>
      <c r="C58" s="79"/>
      <c r="D58" s="72"/>
      <c r="E58" s="74"/>
    </row>
    <row r="59" spans="2:5" ht="15">
      <c r="B59" s="72"/>
      <c r="C59" s="79"/>
      <c r="D59" s="72"/>
      <c r="E59" s="74"/>
    </row>
    <row r="60" spans="2:5" ht="15">
      <c r="B60" s="72"/>
      <c r="C60" s="79"/>
      <c r="D60" s="72"/>
      <c r="E60" s="74"/>
    </row>
    <row r="61" spans="2:5" ht="15">
      <c r="B61" s="72"/>
      <c r="C61" s="79"/>
      <c r="D61" s="72"/>
      <c r="E61" s="74"/>
    </row>
    <row r="62" spans="2:5" ht="15">
      <c r="B62" s="72"/>
      <c r="C62" s="79"/>
      <c r="D62" s="72"/>
      <c r="E62" s="74"/>
    </row>
    <row r="63" spans="2:5" ht="15">
      <c r="B63" s="72"/>
      <c r="C63" s="79"/>
      <c r="D63" s="72"/>
      <c r="E63" s="74"/>
    </row>
    <row r="64" spans="2:5" ht="15">
      <c r="B64" s="72"/>
      <c r="C64" s="79"/>
      <c r="D64" s="72"/>
      <c r="E64" s="74"/>
    </row>
    <row r="65" spans="2:5" ht="15.75" thickBot="1">
      <c r="B65" s="73"/>
      <c r="C65" s="80"/>
      <c r="D65" s="73"/>
      <c r="E65" s="75"/>
    </row>
    <row r="67" spans="2:4" ht="15.75" thickBot="1">
      <c r="B67" s="511" t="s">
        <v>248</v>
      </c>
      <c r="C67" s="511"/>
      <c r="D67" s="511"/>
    </row>
    <row r="68" spans="2:4" ht="30.75" thickBot="1">
      <c r="B68" s="329" t="s">
        <v>66</v>
      </c>
      <c r="C68" s="323" t="s">
        <v>255</v>
      </c>
      <c r="D68" s="291" t="s">
        <v>253</v>
      </c>
    </row>
    <row r="69" spans="2:4" ht="15">
      <c r="B69" s="292">
        <v>1</v>
      </c>
      <c r="C69" s="324" t="s">
        <v>249</v>
      </c>
      <c r="D69" s="175"/>
    </row>
    <row r="70" spans="2:4" ht="15">
      <c r="B70" s="292">
        <v>2</v>
      </c>
      <c r="C70" s="325" t="s">
        <v>250</v>
      </c>
      <c r="D70" s="292"/>
    </row>
    <row r="71" spans="2:4" ht="15">
      <c r="B71" s="292">
        <v>3</v>
      </c>
      <c r="C71" s="325" t="s">
        <v>251</v>
      </c>
      <c r="D71" s="292"/>
    </row>
    <row r="72" spans="2:4" ht="15">
      <c r="B72" s="292">
        <v>4</v>
      </c>
      <c r="C72" s="325" t="s">
        <v>252</v>
      </c>
      <c r="D72" s="292"/>
    </row>
    <row r="73" spans="2:4" ht="15">
      <c r="B73" s="292">
        <v>5</v>
      </c>
      <c r="C73" s="326"/>
      <c r="D73" s="72"/>
    </row>
    <row r="74" spans="2:4" ht="15">
      <c r="B74" s="331">
        <v>6</v>
      </c>
      <c r="C74" s="326"/>
      <c r="D74" s="72"/>
    </row>
    <row r="75" spans="2:4" ht="15">
      <c r="B75" s="331">
        <v>7</v>
      </c>
      <c r="C75" s="326"/>
      <c r="D75" s="72"/>
    </row>
    <row r="76" spans="2:4" ht="15">
      <c r="B76" s="331">
        <v>8</v>
      </c>
      <c r="C76" s="326"/>
      <c r="D76" s="72"/>
    </row>
    <row r="77" spans="2:4" ht="15.75" thickBot="1">
      <c r="B77" s="332">
        <v>9</v>
      </c>
      <c r="C77" s="327"/>
      <c r="D77" s="73"/>
    </row>
    <row r="81" spans="2:4" ht="15.75" thickBot="1">
      <c r="B81" s="511" t="s">
        <v>254</v>
      </c>
      <c r="C81" s="511"/>
      <c r="D81" s="511"/>
    </row>
    <row r="82" spans="2:4" ht="30.75" thickBot="1">
      <c r="B82" s="329" t="s">
        <v>66</v>
      </c>
      <c r="C82" s="12" t="s">
        <v>256</v>
      </c>
      <c r="D82" s="291" t="s">
        <v>253</v>
      </c>
    </row>
    <row r="83" spans="2:4" ht="15">
      <c r="B83" s="292">
        <v>1</v>
      </c>
      <c r="C83" s="13"/>
      <c r="D83" s="175"/>
    </row>
    <row r="84" spans="2:4" ht="15">
      <c r="B84" s="292">
        <v>2</v>
      </c>
      <c r="C84" s="14"/>
      <c r="D84" s="292"/>
    </row>
    <row r="85" spans="2:4" ht="15">
      <c r="B85" s="292">
        <v>3</v>
      </c>
      <c r="C85" s="14"/>
      <c r="D85" s="292"/>
    </row>
    <row r="86" spans="2:4" ht="15">
      <c r="B86" s="292">
        <v>4</v>
      </c>
      <c r="C86" s="14"/>
      <c r="D86" s="292"/>
    </row>
    <row r="87" spans="2:4" ht="15">
      <c r="B87" s="292">
        <v>5</v>
      </c>
      <c r="C87" s="28"/>
      <c r="D87" s="72"/>
    </row>
    <row r="88" spans="2:4" ht="15">
      <c r="B88" s="331">
        <v>6</v>
      </c>
      <c r="C88" s="28"/>
      <c r="D88" s="72"/>
    </row>
    <row r="89" spans="2:4" ht="15">
      <c r="B89" s="331">
        <v>7</v>
      </c>
      <c r="C89" s="28"/>
      <c r="D89" s="72"/>
    </row>
    <row r="90" spans="2:4" ht="15">
      <c r="B90" s="331">
        <v>8</v>
      </c>
      <c r="C90" s="28"/>
      <c r="D90" s="72"/>
    </row>
    <row r="91" spans="2:4" ht="15.75" thickBot="1">
      <c r="B91" s="332">
        <v>9</v>
      </c>
      <c r="C91" s="29"/>
      <c r="D91" s="73"/>
    </row>
    <row r="92" spans="2:4" ht="15">
      <c r="B92" s="418"/>
      <c r="C92" s="4"/>
      <c r="D92" s="120"/>
    </row>
    <row r="94" spans="2:6" ht="15.75" thickBot="1">
      <c r="B94" s="511" t="s">
        <v>260</v>
      </c>
      <c r="C94" s="511"/>
      <c r="D94" s="511"/>
      <c r="E94" s="511"/>
      <c r="F94" s="511"/>
    </row>
    <row r="95" spans="2:6" ht="30.75" thickBot="1">
      <c r="B95" s="329" t="s">
        <v>66</v>
      </c>
      <c r="C95" s="12" t="s">
        <v>256</v>
      </c>
      <c r="D95" s="291" t="s">
        <v>257</v>
      </c>
      <c r="E95" s="295" t="s">
        <v>258</v>
      </c>
      <c r="F95" s="299" t="s">
        <v>259</v>
      </c>
    </row>
    <row r="96" spans="2:6" ht="15">
      <c r="B96" s="292">
        <v>1</v>
      </c>
      <c r="C96" s="13"/>
      <c r="D96" s="293"/>
      <c r="E96" s="298"/>
      <c r="F96" s="300"/>
    </row>
    <row r="97" spans="2:6" ht="15">
      <c r="B97" s="292">
        <v>2</v>
      </c>
      <c r="C97" s="14"/>
      <c r="D97" s="294"/>
      <c r="E97" s="84"/>
      <c r="F97" s="72"/>
    </row>
    <row r="98" spans="2:6" ht="15">
      <c r="B98" s="292">
        <v>3</v>
      </c>
      <c r="C98" s="14"/>
      <c r="D98" s="294"/>
      <c r="E98" s="84"/>
      <c r="F98" s="72"/>
    </row>
    <row r="99" spans="2:6" ht="15">
      <c r="B99" s="292">
        <v>4</v>
      </c>
      <c r="C99" s="14"/>
      <c r="D99" s="294"/>
      <c r="E99" s="84"/>
      <c r="F99" s="72"/>
    </row>
    <row r="100" spans="2:6" ht="15">
      <c r="B100" s="292">
        <v>5</v>
      </c>
      <c r="C100" s="28"/>
      <c r="D100" s="84"/>
      <c r="E100" s="84"/>
      <c r="F100" s="72"/>
    </row>
    <row r="101" spans="2:6" ht="15">
      <c r="B101" s="331">
        <v>6</v>
      </c>
      <c r="C101" s="28"/>
      <c r="D101" s="84"/>
      <c r="E101" s="84"/>
      <c r="F101" s="72"/>
    </row>
    <row r="102" spans="2:6" ht="15">
      <c r="B102" s="331">
        <v>7</v>
      </c>
      <c r="C102" s="28"/>
      <c r="D102" s="84"/>
      <c r="E102" s="84"/>
      <c r="F102" s="72"/>
    </row>
    <row r="103" spans="2:6" ht="15">
      <c r="B103" s="331">
        <v>8</v>
      </c>
      <c r="C103" s="28"/>
      <c r="D103" s="84"/>
      <c r="E103" s="84"/>
      <c r="F103" s="72"/>
    </row>
    <row r="104" spans="2:6" ht="15.75" thickBot="1">
      <c r="B104" s="332">
        <v>9</v>
      </c>
      <c r="C104" s="29"/>
      <c r="D104" s="85"/>
      <c r="E104" s="85"/>
      <c r="F104" s="73"/>
    </row>
    <row r="110" spans="2:7" ht="15">
      <c r="B110" s="508" t="s">
        <v>449</v>
      </c>
      <c r="C110" s="508"/>
      <c r="D110" s="508"/>
      <c r="E110" s="508"/>
      <c r="F110" s="508"/>
      <c r="G110" s="508"/>
    </row>
    <row r="111" ht="15.75" thickBot="1"/>
    <row r="112" spans="2:7" ht="30.75" thickBot="1">
      <c r="B112" s="291" t="s">
        <v>66</v>
      </c>
      <c r="C112" s="377" t="s">
        <v>360</v>
      </c>
      <c r="D112" s="291" t="s">
        <v>361</v>
      </c>
      <c r="E112" s="377" t="s">
        <v>362</v>
      </c>
      <c r="F112" s="291" t="s">
        <v>363</v>
      </c>
      <c r="G112" s="30" t="s">
        <v>364</v>
      </c>
    </row>
    <row r="113" spans="2:7" ht="15">
      <c r="B113" s="175">
        <v>1</v>
      </c>
      <c r="C113" s="78"/>
      <c r="D113" s="76"/>
      <c r="E113" s="78"/>
      <c r="F113" s="381"/>
      <c r="G113" s="378"/>
    </row>
    <row r="114" spans="2:7" ht="15">
      <c r="B114" s="292">
        <v>2</v>
      </c>
      <c r="C114" s="79"/>
      <c r="D114" s="72"/>
      <c r="E114" s="79"/>
      <c r="F114" s="382"/>
      <c r="G114" s="379"/>
    </row>
    <row r="115" spans="2:7" ht="15">
      <c r="B115" s="292">
        <v>3</v>
      </c>
      <c r="C115" s="79"/>
      <c r="D115" s="72"/>
      <c r="E115" s="79"/>
      <c r="F115" s="382"/>
      <c r="G115" s="379"/>
    </row>
    <row r="116" spans="2:7" ht="15">
      <c r="B116" s="292">
        <v>4</v>
      </c>
      <c r="C116" s="79"/>
      <c r="D116" s="72"/>
      <c r="E116" s="79"/>
      <c r="F116" s="382"/>
      <c r="G116" s="379"/>
    </row>
    <row r="117" spans="2:7" ht="15">
      <c r="B117" s="292">
        <v>5</v>
      </c>
      <c r="C117" s="79"/>
      <c r="D117" s="72"/>
      <c r="E117" s="79"/>
      <c r="F117" s="382"/>
      <c r="G117" s="379"/>
    </row>
    <row r="118" spans="2:7" ht="15">
      <c r="B118" s="292">
        <v>6</v>
      </c>
      <c r="C118" s="79"/>
      <c r="D118" s="72"/>
      <c r="E118" s="79"/>
      <c r="F118" s="382"/>
      <c r="G118" s="379"/>
    </row>
    <row r="119" spans="2:7" ht="15">
      <c r="B119" s="292">
        <v>7</v>
      </c>
      <c r="C119" s="79"/>
      <c r="D119" s="72"/>
      <c r="E119" s="79"/>
      <c r="F119" s="382"/>
      <c r="G119" s="379"/>
    </row>
    <row r="120" spans="2:7" ht="15">
      <c r="B120" s="292">
        <v>8</v>
      </c>
      <c r="C120" s="79"/>
      <c r="D120" s="72"/>
      <c r="E120" s="79"/>
      <c r="F120" s="382"/>
      <c r="G120" s="379"/>
    </row>
    <row r="121" spans="2:7" ht="15">
      <c r="B121" s="292">
        <v>9</v>
      </c>
      <c r="C121" s="79"/>
      <c r="D121" s="72"/>
      <c r="E121" s="79"/>
      <c r="F121" s="382"/>
      <c r="G121" s="379"/>
    </row>
    <row r="122" spans="2:7" ht="15">
      <c r="B122" s="292">
        <v>10</v>
      </c>
      <c r="C122" s="79"/>
      <c r="D122" s="72"/>
      <c r="E122" s="79"/>
      <c r="F122" s="382"/>
      <c r="G122" s="379"/>
    </row>
    <row r="123" spans="2:7" ht="15">
      <c r="B123" s="292">
        <v>11</v>
      </c>
      <c r="C123" s="79"/>
      <c r="D123" s="72"/>
      <c r="E123" s="79"/>
      <c r="F123" s="382"/>
      <c r="G123" s="379"/>
    </row>
    <row r="124" spans="2:7" ht="15">
      <c r="B124" s="292">
        <v>12</v>
      </c>
      <c r="C124" s="79"/>
      <c r="D124" s="72"/>
      <c r="E124" s="79"/>
      <c r="F124" s="382"/>
      <c r="G124" s="379"/>
    </row>
    <row r="125" spans="2:7" ht="15">
      <c r="B125" s="292">
        <v>13</v>
      </c>
      <c r="C125" s="79"/>
      <c r="D125" s="72"/>
      <c r="E125" s="79"/>
      <c r="F125" s="382"/>
      <c r="G125" s="379"/>
    </row>
    <row r="126" spans="2:7" ht="15">
      <c r="B126" s="292">
        <v>14</v>
      </c>
      <c r="C126" s="79"/>
      <c r="D126" s="72"/>
      <c r="E126" s="79"/>
      <c r="F126" s="382"/>
      <c r="G126" s="379"/>
    </row>
    <row r="127" spans="2:7" ht="15">
      <c r="B127" s="292">
        <v>15</v>
      </c>
      <c r="C127" s="79"/>
      <c r="D127" s="72"/>
      <c r="E127" s="79"/>
      <c r="F127" s="382"/>
      <c r="G127" s="379"/>
    </row>
    <row r="128" spans="2:7" ht="15">
      <c r="B128" s="292">
        <v>16</v>
      </c>
      <c r="C128" s="79"/>
      <c r="D128" s="72"/>
      <c r="E128" s="79"/>
      <c r="F128" s="382"/>
      <c r="G128" s="379"/>
    </row>
    <row r="129" spans="2:7" ht="15">
      <c r="B129" s="292">
        <v>17</v>
      </c>
      <c r="C129" s="79"/>
      <c r="D129" s="72"/>
      <c r="E129" s="79"/>
      <c r="F129" s="382"/>
      <c r="G129" s="379"/>
    </row>
    <row r="130" spans="2:7" ht="15">
      <c r="B130" s="292">
        <v>18</v>
      </c>
      <c r="C130" s="79"/>
      <c r="D130" s="72"/>
      <c r="E130" s="79"/>
      <c r="F130" s="382"/>
      <c r="G130" s="379"/>
    </row>
    <row r="131" spans="2:7" ht="15">
      <c r="B131" s="292">
        <v>19</v>
      </c>
      <c r="C131" s="79"/>
      <c r="D131" s="72"/>
      <c r="E131" s="79"/>
      <c r="F131" s="382"/>
      <c r="G131" s="379"/>
    </row>
    <row r="132" spans="2:7" ht="15">
      <c r="B132" s="292">
        <v>20</v>
      </c>
      <c r="C132" s="79"/>
      <c r="D132" s="72"/>
      <c r="E132" s="79"/>
      <c r="F132" s="382"/>
      <c r="G132" s="379"/>
    </row>
    <row r="133" spans="2:7" ht="15">
      <c r="B133" s="292">
        <v>21</v>
      </c>
      <c r="C133" s="79"/>
      <c r="D133" s="72"/>
      <c r="E133" s="79"/>
      <c r="F133" s="382"/>
      <c r="G133" s="379"/>
    </row>
    <row r="134" spans="2:7" ht="15">
      <c r="B134" s="292">
        <v>22</v>
      </c>
      <c r="C134" s="79"/>
      <c r="D134" s="72"/>
      <c r="E134" s="79"/>
      <c r="F134" s="382"/>
      <c r="G134" s="379"/>
    </row>
    <row r="135" spans="2:7" ht="15">
      <c r="B135" s="292">
        <v>23</v>
      </c>
      <c r="C135" s="79"/>
      <c r="D135" s="72"/>
      <c r="E135" s="79"/>
      <c r="F135" s="382"/>
      <c r="G135" s="379"/>
    </row>
    <row r="136" spans="2:7" ht="15">
      <c r="B136" s="292">
        <v>24</v>
      </c>
      <c r="C136" s="79"/>
      <c r="D136" s="72"/>
      <c r="E136" s="79"/>
      <c r="F136" s="382"/>
      <c r="G136" s="379"/>
    </row>
    <row r="137" spans="2:7" ht="15">
      <c r="B137" s="292">
        <v>25</v>
      </c>
      <c r="C137" s="79"/>
      <c r="D137" s="72"/>
      <c r="E137" s="79"/>
      <c r="F137" s="382"/>
      <c r="G137" s="379"/>
    </row>
    <row r="138" spans="2:7" ht="15">
      <c r="B138" s="292">
        <v>26</v>
      </c>
      <c r="C138" s="79"/>
      <c r="D138" s="72"/>
      <c r="E138" s="79"/>
      <c r="F138" s="382"/>
      <c r="G138" s="379"/>
    </row>
    <row r="139" spans="2:7" ht="15">
      <c r="B139" s="292">
        <v>27</v>
      </c>
      <c r="C139" s="79"/>
      <c r="D139" s="72"/>
      <c r="E139" s="79"/>
      <c r="F139" s="382"/>
      <c r="G139" s="379"/>
    </row>
    <row r="140" spans="2:7" ht="15">
      <c r="B140" s="292">
        <v>28</v>
      </c>
      <c r="C140" s="79"/>
      <c r="D140" s="72"/>
      <c r="E140" s="79"/>
      <c r="F140" s="382"/>
      <c r="G140" s="379"/>
    </row>
    <row r="141" spans="2:7" ht="15">
      <c r="B141" s="292">
        <v>29</v>
      </c>
      <c r="C141" s="79"/>
      <c r="D141" s="72"/>
      <c r="E141" s="79"/>
      <c r="F141" s="382"/>
      <c r="G141" s="379"/>
    </row>
    <row r="142" spans="2:7" ht="15">
      <c r="B142" s="292">
        <v>30</v>
      </c>
      <c r="C142" s="79"/>
      <c r="D142" s="72"/>
      <c r="E142" s="79"/>
      <c r="F142" s="382"/>
      <c r="G142" s="379"/>
    </row>
    <row r="143" spans="2:7" ht="15.75" thickBot="1">
      <c r="B143" s="328">
        <v>31</v>
      </c>
      <c r="C143" s="80"/>
      <c r="D143" s="73"/>
      <c r="E143" s="80"/>
      <c r="F143" s="383"/>
      <c r="G143" s="380"/>
    </row>
    <row r="144" spans="2:7" ht="15">
      <c r="B144" s="315"/>
      <c r="C144" s="120"/>
      <c r="D144" s="120"/>
      <c r="E144" s="120"/>
      <c r="F144" s="419"/>
      <c r="G144" s="419"/>
    </row>
    <row r="145" spans="2:7" ht="15">
      <c r="B145" s="315"/>
      <c r="C145" s="120"/>
      <c r="D145" s="120"/>
      <c r="E145" s="120"/>
      <c r="F145" s="419"/>
      <c r="G145" s="419"/>
    </row>
    <row r="146" spans="6:7" ht="15">
      <c r="F146" s="376"/>
      <c r="G146" s="376"/>
    </row>
    <row r="147" spans="2:7" ht="15">
      <c r="B147" s="508" t="s">
        <v>370</v>
      </c>
      <c r="C147" s="508"/>
      <c r="D147" s="508"/>
      <c r="E147" s="508"/>
      <c r="F147" s="376"/>
      <c r="G147" s="376"/>
    </row>
    <row r="148" ht="15.75" thickBot="1"/>
    <row r="149" spans="2:4" ht="30.75" thickBot="1">
      <c r="B149" s="291" t="s">
        <v>66</v>
      </c>
      <c r="C149" s="377" t="s">
        <v>368</v>
      </c>
      <c r="D149" s="291" t="s">
        <v>369</v>
      </c>
    </row>
    <row r="150" spans="2:4" ht="15">
      <c r="B150" s="175">
        <v>1</v>
      </c>
      <c r="C150" s="76"/>
      <c r="D150" s="76"/>
    </row>
    <row r="151" spans="2:4" ht="15">
      <c r="B151" s="292">
        <v>2</v>
      </c>
      <c r="C151" s="72"/>
      <c r="D151" s="76"/>
    </row>
    <row r="152" spans="2:4" ht="15">
      <c r="B152" s="292">
        <v>3</v>
      </c>
      <c r="C152" s="72"/>
      <c r="D152" s="76"/>
    </row>
    <row r="153" spans="2:4" ht="15">
      <c r="B153" s="292">
        <v>4</v>
      </c>
      <c r="C153" s="72"/>
      <c r="D153" s="76"/>
    </row>
    <row r="154" spans="2:4" ht="15">
      <c r="B154" s="292">
        <v>5</v>
      </c>
      <c r="C154" s="72"/>
      <c r="D154" s="76"/>
    </row>
    <row r="155" spans="2:4" ht="15">
      <c r="B155" s="292">
        <v>6</v>
      </c>
      <c r="C155" s="72"/>
      <c r="D155" s="76"/>
    </row>
    <row r="156" spans="2:4" ht="15">
      <c r="B156" s="292">
        <v>7</v>
      </c>
      <c r="C156" s="72"/>
      <c r="D156" s="76"/>
    </row>
    <row r="157" spans="2:4" ht="15">
      <c r="B157" s="292">
        <v>8</v>
      </c>
      <c r="C157" s="72"/>
      <c r="D157" s="76"/>
    </row>
    <row r="158" spans="2:4" ht="15">
      <c r="B158" s="292">
        <v>9</v>
      </c>
      <c r="C158" s="72"/>
      <c r="D158" s="76"/>
    </row>
    <row r="159" spans="2:4" ht="15">
      <c r="B159" s="292">
        <v>10</v>
      </c>
      <c r="C159" s="72"/>
      <c r="D159" s="76"/>
    </row>
    <row r="160" spans="2:4" ht="15">
      <c r="B160" s="292">
        <v>11</v>
      </c>
      <c r="C160" s="72"/>
      <c r="D160" s="76"/>
    </row>
    <row r="161" spans="2:4" ht="15">
      <c r="B161" s="292">
        <v>12</v>
      </c>
      <c r="C161" s="72"/>
      <c r="D161" s="76"/>
    </row>
    <row r="162" spans="2:4" ht="15">
      <c r="B162" s="292">
        <v>13</v>
      </c>
      <c r="C162" s="72"/>
      <c r="D162" s="76"/>
    </row>
    <row r="163" spans="2:4" ht="15">
      <c r="B163" s="292">
        <v>14</v>
      </c>
      <c r="C163" s="72"/>
      <c r="D163" s="76"/>
    </row>
    <row r="164" spans="2:4" ht="15">
      <c r="B164" s="292">
        <v>15</v>
      </c>
      <c r="C164" s="72"/>
      <c r="D164" s="76"/>
    </row>
    <row r="165" spans="2:4" ht="15">
      <c r="B165" s="175">
        <v>16</v>
      </c>
      <c r="C165" s="78"/>
      <c r="D165" s="76"/>
    </row>
    <row r="166" spans="2:4" ht="15">
      <c r="B166" s="175">
        <v>17</v>
      </c>
      <c r="C166" s="78"/>
      <c r="D166" s="76"/>
    </row>
    <row r="167" spans="2:4" ht="15">
      <c r="B167" s="175">
        <v>18</v>
      </c>
      <c r="C167" s="78"/>
      <c r="D167" s="76"/>
    </row>
    <row r="168" spans="2:4" ht="15">
      <c r="B168" s="175">
        <v>19</v>
      </c>
      <c r="C168" s="78"/>
      <c r="D168" s="76"/>
    </row>
    <row r="169" spans="2:4" ht="15">
      <c r="B169" s="292">
        <v>20</v>
      </c>
      <c r="C169" s="79"/>
      <c r="D169" s="72"/>
    </row>
    <row r="170" spans="2:4" ht="15">
      <c r="B170" s="292">
        <v>21</v>
      </c>
      <c r="C170" s="79"/>
      <c r="D170" s="72"/>
    </row>
    <row r="171" spans="2:4" ht="15">
      <c r="B171" s="292">
        <v>22</v>
      </c>
      <c r="C171" s="79"/>
      <c r="D171" s="72"/>
    </row>
    <row r="172" spans="2:4" ht="15">
      <c r="B172" s="292">
        <v>23</v>
      </c>
      <c r="C172" s="79"/>
      <c r="D172" s="72"/>
    </row>
    <row r="200" ht="15">
      <c r="C200" s="393"/>
    </row>
    <row r="208" ht="15">
      <c r="C208" s="393"/>
    </row>
    <row r="212" ht="15">
      <c r="C212" s="393"/>
    </row>
    <row r="214" ht="15">
      <c r="C214" s="393"/>
    </row>
    <row r="216" ht="15">
      <c r="C216" s="393"/>
    </row>
    <row r="217" ht="15">
      <c r="C217" s="393"/>
    </row>
  </sheetData>
  <sheetProtection/>
  <mergeCells count="9">
    <mergeCell ref="B17:G17"/>
    <mergeCell ref="B1:G1"/>
    <mergeCell ref="B110:G110"/>
    <mergeCell ref="B147:E147"/>
    <mergeCell ref="B25:C25"/>
    <mergeCell ref="B94:F94"/>
    <mergeCell ref="B81:D81"/>
    <mergeCell ref="B67:D67"/>
    <mergeCell ref="B32:E3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4"/>
  <sheetViews>
    <sheetView zoomScalePageLayoutView="0" workbookViewId="0" topLeftCell="A16">
      <selection activeCell="A22" sqref="A22:A23"/>
    </sheetView>
  </sheetViews>
  <sheetFormatPr defaultColWidth="9.140625" defaultRowHeight="15"/>
  <cols>
    <col min="1" max="1" width="26.7109375" style="0" customWidth="1"/>
    <col min="2" max="2" width="11.00390625" style="0" customWidth="1"/>
    <col min="3" max="3" width="10.140625" style="0" customWidth="1"/>
    <col min="4" max="4" width="11.7109375" style="0" customWidth="1"/>
    <col min="5" max="5" width="10.8515625" style="0" customWidth="1"/>
  </cols>
  <sheetData>
    <row r="1" ht="15.75" thickBot="1"/>
    <row r="2" spans="1:4" ht="30.75" thickBot="1">
      <c r="A2" s="12" t="s">
        <v>84</v>
      </c>
      <c r="B2" s="18" t="s">
        <v>14</v>
      </c>
      <c r="C2" s="11" t="s">
        <v>15</v>
      </c>
      <c r="D2" s="19" t="s">
        <v>25</v>
      </c>
    </row>
    <row r="3" spans="1:4" ht="15">
      <c r="A3" s="82" t="s">
        <v>22</v>
      </c>
      <c r="B3" s="83"/>
      <c r="C3" s="81"/>
      <c r="D3" s="193"/>
    </row>
    <row r="4" spans="1:4" ht="15">
      <c r="A4" s="28" t="s">
        <v>23</v>
      </c>
      <c r="B4" s="31"/>
      <c r="C4" s="2"/>
      <c r="D4" s="32"/>
    </row>
    <row r="5" spans="1:4" ht="15">
      <c r="A5" s="28" t="s">
        <v>21</v>
      </c>
      <c r="B5" s="31"/>
      <c r="C5" s="2"/>
      <c r="D5" s="32"/>
    </row>
    <row r="6" spans="1:4" ht="15">
      <c r="A6" s="28" t="s">
        <v>33</v>
      </c>
      <c r="B6" s="31"/>
      <c r="C6" s="2"/>
      <c r="D6" s="32"/>
    </row>
    <row r="7" spans="1:4" ht="15.75" thickBot="1">
      <c r="A7" s="29" t="s">
        <v>34</v>
      </c>
      <c r="B7" s="33"/>
      <c r="C7" s="27"/>
      <c r="D7" s="34"/>
    </row>
    <row r="8" spans="1:4" ht="15.75" thickBot="1">
      <c r="A8" s="30" t="s">
        <v>10</v>
      </c>
      <c r="B8" s="33">
        <f>SUM(B3:B7)</f>
        <v>0</v>
      </c>
      <c r="C8" s="33">
        <f>SUM(C3:C7)</f>
        <v>0</v>
      </c>
      <c r="D8" s="33">
        <f>SUM(D3:D7)</f>
        <v>0</v>
      </c>
    </row>
    <row r="9" ht="15.75" thickBot="1"/>
    <row r="10" spans="1:4" ht="30.75" thickBot="1">
      <c r="A10" s="12" t="s">
        <v>79</v>
      </c>
      <c r="B10" s="18" t="s">
        <v>14</v>
      </c>
      <c r="C10" s="11" t="s">
        <v>15</v>
      </c>
      <c r="D10" s="19" t="s">
        <v>83</v>
      </c>
    </row>
    <row r="11" spans="1:4" ht="15">
      <c r="A11" s="82" t="s">
        <v>80</v>
      </c>
      <c r="B11" s="83"/>
      <c r="C11" s="81"/>
      <c r="D11" s="193"/>
    </row>
    <row r="12" spans="1:4" ht="15">
      <c r="A12" s="28" t="s">
        <v>81</v>
      </c>
      <c r="B12" s="31"/>
      <c r="C12" s="2"/>
      <c r="D12" s="32"/>
    </row>
    <row r="13" spans="1:4" ht="15.75" thickBot="1">
      <c r="A13" s="29" t="s">
        <v>82</v>
      </c>
      <c r="B13" s="33"/>
      <c r="C13" s="27"/>
      <c r="D13" s="34"/>
    </row>
    <row r="14" spans="1:4" ht="15.75" thickBot="1">
      <c r="A14" s="30" t="s">
        <v>10</v>
      </c>
      <c r="B14" s="33">
        <f>SUM(B11:B13)</f>
        <v>0</v>
      </c>
      <c r="C14" s="33">
        <f>SUM(C11:C13)</f>
        <v>0</v>
      </c>
      <c r="D14" s="33">
        <f>SUM(D11:D13)</f>
        <v>0</v>
      </c>
    </row>
    <row r="17" spans="1:11" ht="15">
      <c r="A17" s="514" t="s">
        <v>35</v>
      </c>
      <c r="B17" s="514"/>
      <c r="C17" s="514"/>
      <c r="D17" s="514"/>
      <c r="E17" s="514"/>
      <c r="F17" s="514"/>
      <c r="G17" s="514"/>
      <c r="H17" s="514"/>
      <c r="I17" s="514"/>
      <c r="J17" s="514"/>
      <c r="K17" s="514"/>
    </row>
    <row r="18" spans="1:11" ht="1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ht="15">
      <c r="A19" s="515" t="s">
        <v>56</v>
      </c>
      <c r="B19" s="515"/>
      <c r="C19" s="515"/>
      <c r="D19" s="515"/>
      <c r="E19" s="515"/>
      <c r="F19" s="515"/>
      <c r="G19" s="515"/>
      <c r="H19" s="515"/>
      <c r="I19" s="515"/>
      <c r="J19" s="515"/>
      <c r="K19" s="515"/>
    </row>
    <row r="20" spans="1:11" ht="15.75" thickBo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15.75" thickBot="1">
      <c r="A21" s="516" t="s">
        <v>450</v>
      </c>
      <c r="B21" s="517"/>
      <c r="C21" s="517"/>
      <c r="D21" s="517"/>
      <c r="E21" s="517"/>
      <c r="F21" s="517"/>
      <c r="G21" s="517"/>
      <c r="H21" s="517"/>
      <c r="I21" s="517"/>
      <c r="J21" s="517"/>
      <c r="K21" s="518"/>
    </row>
    <row r="22" spans="1:11" ht="15">
      <c r="A22" s="519" t="s">
        <v>36</v>
      </c>
      <c r="B22" s="519" t="s">
        <v>37</v>
      </c>
      <c r="C22" s="521" t="s">
        <v>30</v>
      </c>
      <c r="D22" s="522"/>
      <c r="E22" s="521" t="s">
        <v>38</v>
      </c>
      <c r="F22" s="523"/>
      <c r="G22" s="523"/>
      <c r="H22" s="522"/>
      <c r="I22" s="521" t="s">
        <v>39</v>
      </c>
      <c r="J22" s="522"/>
      <c r="K22" s="519" t="s">
        <v>9</v>
      </c>
    </row>
    <row r="23" spans="1:11" ht="26.25" thickBot="1">
      <c r="A23" s="520"/>
      <c r="B23" s="520"/>
      <c r="C23" s="63" t="s">
        <v>40</v>
      </c>
      <c r="D23" s="64" t="s">
        <v>41</v>
      </c>
      <c r="E23" s="63" t="s">
        <v>42</v>
      </c>
      <c r="F23" s="65" t="s">
        <v>43</v>
      </c>
      <c r="G23" s="65" t="s">
        <v>44</v>
      </c>
      <c r="H23" s="64" t="s">
        <v>45</v>
      </c>
      <c r="I23" s="63" t="s">
        <v>46</v>
      </c>
      <c r="J23" s="64" t="s">
        <v>47</v>
      </c>
      <c r="K23" s="520"/>
    </row>
    <row r="24" spans="1:11" ht="15">
      <c r="A24" s="36" t="s">
        <v>48</v>
      </c>
      <c r="B24" s="37">
        <v>0</v>
      </c>
      <c r="C24" s="38">
        <v>0</v>
      </c>
      <c r="D24" s="39">
        <v>0</v>
      </c>
      <c r="E24" s="38">
        <v>0</v>
      </c>
      <c r="F24" s="40">
        <v>0</v>
      </c>
      <c r="G24" s="40">
        <v>0</v>
      </c>
      <c r="H24" s="41"/>
      <c r="I24" s="38">
        <v>0</v>
      </c>
      <c r="J24" s="41">
        <v>0</v>
      </c>
      <c r="K24" s="60">
        <f>SUM(B24:J24)</f>
        <v>0</v>
      </c>
    </row>
    <row r="25" spans="1:11" ht="15">
      <c r="A25" s="42" t="s">
        <v>49</v>
      </c>
      <c r="B25" s="43">
        <v>0</v>
      </c>
      <c r="C25" s="44">
        <v>0</v>
      </c>
      <c r="D25" s="45">
        <v>0</v>
      </c>
      <c r="E25" s="44">
        <v>0</v>
      </c>
      <c r="F25" s="46">
        <v>0</v>
      </c>
      <c r="G25" s="46">
        <v>0</v>
      </c>
      <c r="H25" s="47">
        <v>0</v>
      </c>
      <c r="I25" s="44">
        <v>0</v>
      </c>
      <c r="J25" s="47">
        <v>0</v>
      </c>
      <c r="K25" s="48">
        <f aca="true" t="shared" si="0" ref="K25:K30">SUM(B25:J25)</f>
        <v>0</v>
      </c>
    </row>
    <row r="26" spans="1:11" ht="15">
      <c r="A26" s="42" t="s">
        <v>50</v>
      </c>
      <c r="B26" s="43">
        <v>0</v>
      </c>
      <c r="C26" s="44">
        <v>0</v>
      </c>
      <c r="D26" s="45">
        <v>0</v>
      </c>
      <c r="E26" s="44">
        <v>0</v>
      </c>
      <c r="F26" s="46">
        <v>0</v>
      </c>
      <c r="G26" s="46">
        <v>0</v>
      </c>
      <c r="H26" s="47">
        <v>0</v>
      </c>
      <c r="I26" s="44">
        <v>0</v>
      </c>
      <c r="J26" s="47">
        <v>0</v>
      </c>
      <c r="K26" s="62">
        <f t="shared" si="0"/>
        <v>0</v>
      </c>
    </row>
    <row r="27" spans="1:11" ht="15">
      <c r="A27" s="42" t="s">
        <v>51</v>
      </c>
      <c r="B27" s="43">
        <v>0</v>
      </c>
      <c r="C27" s="44">
        <v>0</v>
      </c>
      <c r="D27" s="45">
        <v>0</v>
      </c>
      <c r="E27" s="44">
        <v>0</v>
      </c>
      <c r="F27" s="46">
        <v>0</v>
      </c>
      <c r="G27" s="46">
        <v>0</v>
      </c>
      <c r="H27" s="47">
        <v>0</v>
      </c>
      <c r="I27" s="44">
        <v>0</v>
      </c>
      <c r="J27" s="47">
        <v>0</v>
      </c>
      <c r="K27" s="48">
        <f t="shared" si="0"/>
        <v>0</v>
      </c>
    </row>
    <row r="28" spans="1:11" ht="15">
      <c r="A28" s="42" t="s">
        <v>52</v>
      </c>
      <c r="B28" s="43">
        <v>0</v>
      </c>
      <c r="C28" s="44">
        <v>0</v>
      </c>
      <c r="D28" s="45">
        <v>0</v>
      </c>
      <c r="E28" s="44">
        <v>0</v>
      </c>
      <c r="F28" s="46">
        <v>0</v>
      </c>
      <c r="G28" s="46">
        <v>0</v>
      </c>
      <c r="H28" s="47">
        <v>0</v>
      </c>
      <c r="I28" s="44">
        <v>0</v>
      </c>
      <c r="J28" s="47">
        <v>0</v>
      </c>
      <c r="K28" s="62">
        <f t="shared" si="0"/>
        <v>0</v>
      </c>
    </row>
    <row r="29" spans="1:11" ht="15">
      <c r="A29" s="42" t="s">
        <v>53</v>
      </c>
      <c r="B29" s="43">
        <v>0</v>
      </c>
      <c r="C29" s="44">
        <v>0</v>
      </c>
      <c r="D29" s="45">
        <v>0</v>
      </c>
      <c r="E29" s="49">
        <v>0</v>
      </c>
      <c r="F29" s="50">
        <v>0</v>
      </c>
      <c r="G29" s="46">
        <v>0</v>
      </c>
      <c r="H29" s="47">
        <v>0</v>
      </c>
      <c r="I29" s="44">
        <v>0</v>
      </c>
      <c r="J29" s="47">
        <v>0</v>
      </c>
      <c r="K29" s="48">
        <f t="shared" si="0"/>
        <v>0</v>
      </c>
    </row>
    <row r="30" spans="1:11" ht="15.75" thickBot="1">
      <c r="A30" s="51" t="s">
        <v>54</v>
      </c>
      <c r="B30" s="52">
        <v>0</v>
      </c>
      <c r="C30" s="53">
        <v>0</v>
      </c>
      <c r="D30" s="54">
        <v>0</v>
      </c>
      <c r="E30" s="53">
        <v>0</v>
      </c>
      <c r="F30" s="55">
        <v>0</v>
      </c>
      <c r="G30" s="55">
        <v>0</v>
      </c>
      <c r="H30" s="56">
        <v>0</v>
      </c>
      <c r="I30" s="53">
        <v>0</v>
      </c>
      <c r="J30" s="56">
        <v>0</v>
      </c>
      <c r="K30" s="61">
        <f t="shared" si="0"/>
        <v>0</v>
      </c>
    </row>
    <row r="31" spans="1:11" ht="15.75" thickBot="1">
      <c r="A31" s="66" t="s">
        <v>10</v>
      </c>
      <c r="B31" s="57">
        <f aca="true" t="shared" si="1" ref="B31:J31">SUM(B24:B30)</f>
        <v>0</v>
      </c>
      <c r="C31" s="58">
        <f t="shared" si="1"/>
        <v>0</v>
      </c>
      <c r="D31" s="59">
        <f t="shared" si="1"/>
        <v>0</v>
      </c>
      <c r="E31" s="58">
        <f t="shared" si="1"/>
        <v>0</v>
      </c>
      <c r="F31" s="67">
        <f t="shared" si="1"/>
        <v>0</v>
      </c>
      <c r="G31" s="67">
        <f t="shared" si="1"/>
        <v>0</v>
      </c>
      <c r="H31" s="59">
        <f t="shared" si="1"/>
        <v>0</v>
      </c>
      <c r="I31" s="58">
        <f t="shared" si="1"/>
        <v>0</v>
      </c>
      <c r="J31" s="59">
        <f t="shared" si="1"/>
        <v>0</v>
      </c>
      <c r="K31" s="57">
        <f>SUM(K24:K30)</f>
        <v>0</v>
      </c>
    </row>
    <row r="32" spans="1:11" ht="1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ht="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 ht="15">
      <c r="A34" s="513" t="s">
        <v>55</v>
      </c>
      <c r="B34" s="513"/>
      <c r="C34" s="513"/>
      <c r="D34" s="513"/>
      <c r="E34" s="513"/>
      <c r="F34" s="513"/>
      <c r="G34" s="513"/>
      <c r="H34" s="513"/>
      <c r="I34" s="513"/>
      <c r="J34" s="513"/>
      <c r="K34" s="513"/>
    </row>
  </sheetData>
  <sheetProtection/>
  <mergeCells count="10">
    <mergeCell ref="A34:K34"/>
    <mergeCell ref="A17:K17"/>
    <mergeCell ref="A19:K19"/>
    <mergeCell ref="A21:K21"/>
    <mergeCell ref="A22:A23"/>
    <mergeCell ref="B22:B23"/>
    <mergeCell ref="C22:D22"/>
    <mergeCell ref="E22:H22"/>
    <mergeCell ref="I22:J22"/>
    <mergeCell ref="K22:K23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0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6.7109375" style="0" customWidth="1"/>
    <col min="2" max="2" width="13.7109375" style="0" customWidth="1"/>
    <col min="4" max="4" width="10.28125" style="0" customWidth="1"/>
    <col min="7" max="7" width="15.421875" style="0" customWidth="1"/>
  </cols>
  <sheetData>
    <row r="1" ht="15.75" thickBot="1"/>
    <row r="2" spans="1:7" ht="15.75" thickBot="1">
      <c r="A2" t="s">
        <v>69</v>
      </c>
      <c r="B2" s="524" t="s">
        <v>441</v>
      </c>
      <c r="C2" s="525"/>
      <c r="D2" s="526"/>
      <c r="E2" s="524" t="s">
        <v>442</v>
      </c>
      <c r="F2" s="525"/>
      <c r="G2" s="526"/>
    </row>
    <row r="3" spans="1:7" ht="33" customHeight="1" thickBot="1">
      <c r="A3" s="12" t="s">
        <v>17</v>
      </c>
      <c r="B3" s="18" t="s">
        <v>14</v>
      </c>
      <c r="C3" s="11" t="s">
        <v>15</v>
      </c>
      <c r="D3" s="19" t="s">
        <v>25</v>
      </c>
      <c r="E3" s="18" t="s">
        <v>14</v>
      </c>
      <c r="F3" s="11" t="s">
        <v>15</v>
      </c>
      <c r="G3" s="19" t="s">
        <v>25</v>
      </c>
    </row>
    <row r="4" spans="1:7" ht="15">
      <c r="A4" s="82" t="s">
        <v>70</v>
      </c>
      <c r="B4" s="83"/>
      <c r="C4" s="81"/>
      <c r="D4" s="193"/>
      <c r="E4" s="83"/>
      <c r="F4" s="81"/>
      <c r="G4" s="193"/>
    </row>
    <row r="5" spans="1:7" ht="15">
      <c r="A5" s="28" t="s">
        <v>71</v>
      </c>
      <c r="B5" s="31"/>
      <c r="C5" s="2"/>
      <c r="D5" s="32"/>
      <c r="E5" s="31"/>
      <c r="F5" s="2"/>
      <c r="G5" s="32"/>
    </row>
    <row r="6" spans="1:7" ht="15">
      <c r="A6" s="28" t="s">
        <v>72</v>
      </c>
      <c r="B6" s="31"/>
      <c r="C6" s="2"/>
      <c r="D6" s="32"/>
      <c r="E6" s="31"/>
      <c r="F6" s="2"/>
      <c r="G6" s="32"/>
    </row>
    <row r="7" spans="1:7" ht="15">
      <c r="A7" s="28" t="s">
        <v>23</v>
      </c>
      <c r="B7" s="31"/>
      <c r="C7" s="2"/>
      <c r="D7" s="32"/>
      <c r="E7" s="31"/>
      <c r="F7" s="2"/>
      <c r="G7" s="32"/>
    </row>
    <row r="8" spans="1:7" ht="15">
      <c r="A8" s="28" t="s">
        <v>73</v>
      </c>
      <c r="B8" s="31"/>
      <c r="C8" s="2"/>
      <c r="D8" s="32"/>
      <c r="E8" s="31"/>
      <c r="F8" s="2"/>
      <c r="G8" s="32"/>
    </row>
    <row r="9" spans="1:7" ht="15">
      <c r="A9" s="28" t="s">
        <v>74</v>
      </c>
      <c r="B9" s="31"/>
      <c r="C9" s="2"/>
      <c r="D9" s="32"/>
      <c r="E9" s="31"/>
      <c r="F9" s="2"/>
      <c r="G9" s="32"/>
    </row>
    <row r="10" spans="1:7" ht="15">
      <c r="A10" s="28" t="s">
        <v>8</v>
      </c>
      <c r="B10" s="31"/>
      <c r="C10" s="2"/>
      <c r="D10" s="32"/>
      <c r="E10" s="31"/>
      <c r="F10" s="2"/>
      <c r="G10" s="32"/>
    </row>
    <row r="11" spans="1:7" ht="15">
      <c r="A11" s="28" t="s">
        <v>75</v>
      </c>
      <c r="B11" s="31"/>
      <c r="C11" s="2"/>
      <c r="D11" s="32"/>
      <c r="E11" s="31"/>
      <c r="F11" s="2"/>
      <c r="G11" s="32"/>
    </row>
    <row r="12" spans="1:7" ht="15">
      <c r="A12" s="28" t="s">
        <v>76</v>
      </c>
      <c r="B12" s="31"/>
      <c r="C12" s="2"/>
      <c r="D12" s="32"/>
      <c r="E12" s="31"/>
      <c r="F12" s="2"/>
      <c r="G12" s="32"/>
    </row>
    <row r="13" spans="1:7" ht="15">
      <c r="A13" s="28" t="s">
        <v>77</v>
      </c>
      <c r="B13" s="31"/>
      <c r="C13" s="2"/>
      <c r="D13" s="32"/>
      <c r="E13" s="31"/>
      <c r="F13" s="2"/>
      <c r="G13" s="32"/>
    </row>
    <row r="14" spans="1:7" ht="15.75" thickBot="1">
      <c r="A14" s="29" t="s">
        <v>78</v>
      </c>
      <c r="B14" s="33"/>
      <c r="C14" s="27"/>
      <c r="D14" s="34"/>
      <c r="E14" s="33"/>
      <c r="F14" s="27"/>
      <c r="G14" s="34"/>
    </row>
    <row r="15" spans="1:7" ht="15.75" thickBot="1">
      <c r="A15" s="291" t="s">
        <v>10</v>
      </c>
      <c r="B15" s="33">
        <f aca="true" t="shared" si="0" ref="B15:G15">SUM(B4:B14)</f>
        <v>0</v>
      </c>
      <c r="C15" s="33">
        <f t="shared" si="0"/>
        <v>0</v>
      </c>
      <c r="D15" s="73">
        <f t="shared" si="0"/>
        <v>0</v>
      </c>
      <c r="E15" s="33">
        <f t="shared" si="0"/>
        <v>0</v>
      </c>
      <c r="F15" s="33">
        <f t="shared" si="0"/>
        <v>0</v>
      </c>
      <c r="G15" s="73">
        <f t="shared" si="0"/>
        <v>0</v>
      </c>
    </row>
    <row r="18" ht="15.75" thickBot="1">
      <c r="A18" s="5" t="s">
        <v>85</v>
      </c>
    </row>
    <row r="19" spans="1:3" ht="33.75" customHeight="1" thickBot="1">
      <c r="A19" s="12" t="s">
        <v>95</v>
      </c>
      <c r="B19" s="12"/>
      <c r="C19" s="238" t="s">
        <v>13</v>
      </c>
    </row>
    <row r="20" spans="1:3" ht="15">
      <c r="A20" s="529" t="s">
        <v>86</v>
      </c>
      <c r="B20" s="124" t="s">
        <v>96</v>
      </c>
      <c r="C20" s="125"/>
    </row>
    <row r="21" spans="1:3" ht="15">
      <c r="A21" s="530"/>
      <c r="B21" s="72" t="s">
        <v>97</v>
      </c>
      <c r="C21" s="74"/>
    </row>
    <row r="22" spans="1:3" ht="15">
      <c r="A22" s="122" t="s">
        <v>87</v>
      </c>
      <c r="B22" s="72"/>
      <c r="C22" s="74"/>
    </row>
    <row r="23" spans="1:3" ht="15">
      <c r="A23" s="527" t="s">
        <v>88</v>
      </c>
      <c r="B23" s="72" t="s">
        <v>93</v>
      </c>
      <c r="C23" s="74"/>
    </row>
    <row r="24" spans="1:3" ht="15">
      <c r="A24" s="527"/>
      <c r="B24" s="72" t="s">
        <v>94</v>
      </c>
      <c r="C24" s="74"/>
    </row>
    <row r="25" spans="1:3" ht="15">
      <c r="A25" s="527" t="s">
        <v>89</v>
      </c>
      <c r="B25" s="72" t="s">
        <v>90</v>
      </c>
      <c r="C25" s="74"/>
    </row>
    <row r="26" spans="1:3" ht="15">
      <c r="A26" s="527"/>
      <c r="B26" s="72" t="s">
        <v>91</v>
      </c>
      <c r="C26" s="74"/>
    </row>
    <row r="27" spans="1:3" ht="15">
      <c r="A27" s="528"/>
      <c r="B27" s="119" t="s">
        <v>92</v>
      </c>
      <c r="C27" s="123"/>
    </row>
    <row r="28" spans="1:3" ht="15">
      <c r="A28" s="122" t="s">
        <v>121</v>
      </c>
      <c r="B28" s="72"/>
      <c r="C28" s="74"/>
    </row>
    <row r="29" spans="1:3" ht="15">
      <c r="A29" s="122" t="s">
        <v>122</v>
      </c>
      <c r="B29" s="72"/>
      <c r="C29" s="74"/>
    </row>
    <row r="30" spans="1:3" ht="15">
      <c r="A30" s="122" t="s">
        <v>123</v>
      </c>
      <c r="B30" s="72"/>
      <c r="C30" s="74"/>
    </row>
    <row r="31" spans="1:3" ht="15">
      <c r="A31" s="122" t="s">
        <v>124</v>
      </c>
      <c r="B31" s="72"/>
      <c r="C31" s="74"/>
    </row>
    <row r="32" spans="1:3" ht="15">
      <c r="A32" s="122" t="s">
        <v>125</v>
      </c>
      <c r="B32" s="72"/>
      <c r="C32" s="74"/>
    </row>
    <row r="33" spans="1:3" ht="15">
      <c r="A33" s="126" t="s">
        <v>126</v>
      </c>
      <c r="B33" s="72"/>
      <c r="C33" s="74"/>
    </row>
    <row r="34" spans="1:3" ht="15">
      <c r="A34" s="126" t="s">
        <v>127</v>
      </c>
      <c r="B34" s="72"/>
      <c r="C34" s="74"/>
    </row>
    <row r="35" spans="1:3" ht="15">
      <c r="A35" s="126" t="s">
        <v>128</v>
      </c>
      <c r="B35" s="72"/>
      <c r="C35" s="74"/>
    </row>
    <row r="36" spans="1:3" ht="15">
      <c r="A36" s="126" t="s">
        <v>129</v>
      </c>
      <c r="B36" s="72"/>
      <c r="C36" s="74"/>
    </row>
    <row r="37" spans="1:3" ht="15">
      <c r="A37" s="126" t="s">
        <v>130</v>
      </c>
      <c r="B37" s="72"/>
      <c r="C37" s="74"/>
    </row>
    <row r="38" spans="1:3" ht="15">
      <c r="A38" s="126" t="s">
        <v>131</v>
      </c>
      <c r="B38" s="72"/>
      <c r="C38" s="74"/>
    </row>
    <row r="39" spans="1:3" ht="15">
      <c r="A39" s="126" t="s">
        <v>132</v>
      </c>
      <c r="B39" s="72"/>
      <c r="C39" s="74"/>
    </row>
    <row r="40" spans="1:3" ht="15.75" thickBot="1">
      <c r="A40" s="127" t="s">
        <v>133</v>
      </c>
      <c r="B40" s="73"/>
      <c r="C40" s="75"/>
    </row>
  </sheetData>
  <sheetProtection/>
  <mergeCells count="5">
    <mergeCell ref="B2:D2"/>
    <mergeCell ref="E2:G2"/>
    <mergeCell ref="A23:A24"/>
    <mergeCell ref="A25:A27"/>
    <mergeCell ref="A20:A2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1.28125" style="86" customWidth="1"/>
    <col min="2" max="2" width="10.57421875" style="0" customWidth="1"/>
    <col min="3" max="3" width="12.7109375" style="0" customWidth="1"/>
    <col min="4" max="4" width="9.8515625" style="0" customWidth="1"/>
    <col min="5" max="5" width="13.421875" style="0" customWidth="1"/>
    <col min="6" max="6" width="12.7109375" style="0" customWidth="1"/>
    <col min="7" max="7" width="10.140625" style="0" customWidth="1"/>
    <col min="8" max="8" width="10.57421875" style="0" customWidth="1"/>
    <col min="10" max="10" width="10.28125" style="0" customWidth="1"/>
  </cols>
  <sheetData>
    <row r="1" ht="15">
      <c r="A1" s="205"/>
    </row>
    <row r="2" ht="15">
      <c r="A2" s="205"/>
    </row>
    <row r="3" ht="15.75" thickBot="1"/>
    <row r="4" spans="1:10" ht="20.25" customHeight="1" thickBot="1">
      <c r="A4" s="552" t="s">
        <v>134</v>
      </c>
      <c r="B4" s="536" t="s">
        <v>135</v>
      </c>
      <c r="C4" s="537"/>
      <c r="D4" s="538"/>
      <c r="E4" s="549" t="s">
        <v>136</v>
      </c>
      <c r="F4" s="537"/>
      <c r="G4" s="537"/>
      <c r="H4" s="539" t="s">
        <v>157</v>
      </c>
      <c r="I4" s="546" t="s">
        <v>10</v>
      </c>
      <c r="J4" s="129"/>
    </row>
    <row r="5" spans="1:9" ht="22.5" customHeight="1">
      <c r="A5" s="553"/>
      <c r="B5" s="539" t="s">
        <v>137</v>
      </c>
      <c r="C5" s="539" t="s">
        <v>153</v>
      </c>
      <c r="D5" s="539" t="s">
        <v>154</v>
      </c>
      <c r="E5" s="539" t="s">
        <v>138</v>
      </c>
      <c r="F5" s="539" t="s">
        <v>155</v>
      </c>
      <c r="G5" s="542" t="s">
        <v>156</v>
      </c>
      <c r="H5" s="544"/>
      <c r="I5" s="547"/>
    </row>
    <row r="6" spans="1:9" ht="15.75" thickBot="1">
      <c r="A6" s="554"/>
      <c r="B6" s="540"/>
      <c r="C6" s="540"/>
      <c r="D6" s="540"/>
      <c r="E6" s="540"/>
      <c r="F6" s="540"/>
      <c r="G6" s="543"/>
      <c r="H6" s="545"/>
      <c r="I6" s="548"/>
    </row>
    <row r="7" spans="1:9" ht="15.75" thickBot="1">
      <c r="A7" s="141">
        <v>2016</v>
      </c>
      <c r="B7" s="130"/>
      <c r="C7" s="130"/>
      <c r="D7" s="130"/>
      <c r="E7" s="130"/>
      <c r="F7" s="130"/>
      <c r="G7" s="130"/>
      <c r="H7" s="130"/>
      <c r="I7" s="142">
        <f>B7+C7+D7+E7+F7+G7+H7</f>
        <v>0</v>
      </c>
    </row>
    <row r="8" spans="1:9" ht="15">
      <c r="A8" s="420"/>
      <c r="B8" s="421"/>
      <c r="C8" s="421"/>
      <c r="D8" s="421"/>
      <c r="E8" s="421"/>
      <c r="F8" s="421"/>
      <c r="G8" s="421"/>
      <c r="H8" s="421"/>
      <c r="I8" s="422"/>
    </row>
    <row r="9" spans="1:9" ht="15">
      <c r="A9" s="420"/>
      <c r="B9" s="421"/>
      <c r="C9" s="421"/>
      <c r="D9" s="421"/>
      <c r="E9" s="421"/>
      <c r="F9" s="421"/>
      <c r="G9" s="421"/>
      <c r="H9" s="421"/>
      <c r="I9" s="422"/>
    </row>
    <row r="12" ht="15.75" thickBot="1"/>
    <row r="13" spans="1:7" ht="15.75" thickBot="1">
      <c r="A13" s="533" t="s">
        <v>98</v>
      </c>
      <c r="B13" s="534"/>
      <c r="C13" s="534"/>
      <c r="D13" s="534"/>
      <c r="E13" s="534"/>
      <c r="F13" s="534"/>
      <c r="G13" s="535"/>
    </row>
    <row r="14" spans="1:7" ht="30" customHeight="1" thickBot="1">
      <c r="A14" s="531" t="s">
        <v>158</v>
      </c>
      <c r="B14" s="533" t="s">
        <v>99</v>
      </c>
      <c r="C14" s="534"/>
      <c r="D14" s="535"/>
      <c r="E14" s="533" t="s">
        <v>100</v>
      </c>
      <c r="F14" s="535"/>
      <c r="G14" s="550" t="s">
        <v>9</v>
      </c>
    </row>
    <row r="15" spans="1:7" ht="15.75" thickBot="1">
      <c r="A15" s="532"/>
      <c r="B15" s="90" t="s">
        <v>101</v>
      </c>
      <c r="C15" s="108" t="s">
        <v>102</v>
      </c>
      <c r="D15" s="114" t="s">
        <v>9</v>
      </c>
      <c r="E15" s="90" t="s">
        <v>103</v>
      </c>
      <c r="F15" s="90" t="s">
        <v>104</v>
      </c>
      <c r="G15" s="551"/>
    </row>
    <row r="16" spans="1:7" ht="15">
      <c r="A16" s="117" t="s">
        <v>105</v>
      </c>
      <c r="B16" s="112"/>
      <c r="C16" s="109"/>
      <c r="D16" s="195">
        <f>B16+C16</f>
        <v>0</v>
      </c>
      <c r="E16" s="112"/>
      <c r="F16" s="96"/>
      <c r="G16" s="198">
        <f>D16+E16+F16</f>
        <v>0</v>
      </c>
    </row>
    <row r="17" spans="1:7" ht="15">
      <c r="A17" s="93" t="s">
        <v>106</v>
      </c>
      <c r="B17" s="92"/>
      <c r="C17" s="110"/>
      <c r="D17" s="196">
        <f aca="true" t="shared" si="0" ref="D17:D24">B17+C17</f>
        <v>0</v>
      </c>
      <c r="E17" s="92"/>
      <c r="F17" s="98"/>
      <c r="G17" s="196">
        <f>D17+E17+F17</f>
        <v>0</v>
      </c>
    </row>
    <row r="18" spans="1:7" ht="15">
      <c r="A18" s="93" t="s">
        <v>107</v>
      </c>
      <c r="B18" s="92"/>
      <c r="C18" s="110"/>
      <c r="D18" s="196">
        <f t="shared" si="0"/>
        <v>0</v>
      </c>
      <c r="E18" s="92"/>
      <c r="F18" s="98"/>
      <c r="G18" s="196">
        <f aca="true" t="shared" si="1" ref="G18:G24">D18+E18+F18</f>
        <v>0</v>
      </c>
    </row>
    <row r="19" spans="1:7" ht="15">
      <c r="A19" s="93" t="s">
        <v>108</v>
      </c>
      <c r="B19" s="92"/>
      <c r="C19" s="110"/>
      <c r="D19" s="196">
        <f t="shared" si="0"/>
        <v>0</v>
      </c>
      <c r="E19" s="92"/>
      <c r="F19" s="98"/>
      <c r="G19" s="196">
        <f t="shared" si="1"/>
        <v>0</v>
      </c>
    </row>
    <row r="20" spans="1:7" ht="15">
      <c r="A20" s="93" t="s">
        <v>109</v>
      </c>
      <c r="B20" s="92"/>
      <c r="C20" s="110"/>
      <c r="D20" s="196">
        <f t="shared" si="0"/>
        <v>0</v>
      </c>
      <c r="E20" s="92"/>
      <c r="F20" s="98"/>
      <c r="G20" s="196">
        <f t="shared" si="1"/>
        <v>0</v>
      </c>
    </row>
    <row r="21" spans="1:7" ht="15">
      <c r="A21" s="93" t="s">
        <v>110</v>
      </c>
      <c r="B21" s="92"/>
      <c r="C21" s="110"/>
      <c r="D21" s="196">
        <f t="shared" si="0"/>
        <v>0</v>
      </c>
      <c r="E21" s="92"/>
      <c r="F21" s="98"/>
      <c r="G21" s="196">
        <f t="shared" si="1"/>
        <v>0</v>
      </c>
    </row>
    <row r="22" spans="1:7" ht="15.75" customHeight="1">
      <c r="A22" s="93" t="s">
        <v>111</v>
      </c>
      <c r="B22" s="92"/>
      <c r="C22" s="110"/>
      <c r="D22" s="196">
        <f t="shared" si="0"/>
        <v>0</v>
      </c>
      <c r="E22" s="92"/>
      <c r="F22" s="98"/>
      <c r="G22" s="196">
        <f t="shared" si="1"/>
        <v>0</v>
      </c>
    </row>
    <row r="23" spans="1:7" ht="15">
      <c r="A23" s="93" t="s">
        <v>112</v>
      </c>
      <c r="B23" s="92"/>
      <c r="C23" s="110"/>
      <c r="D23" s="196">
        <f t="shared" si="0"/>
        <v>0</v>
      </c>
      <c r="E23" s="92"/>
      <c r="F23" s="98"/>
      <c r="G23" s="196">
        <f t="shared" si="1"/>
        <v>0</v>
      </c>
    </row>
    <row r="24" spans="1:7" ht="15.75" thickBot="1">
      <c r="A24" s="118" t="s">
        <v>113</v>
      </c>
      <c r="B24" s="113"/>
      <c r="C24" s="111"/>
      <c r="D24" s="197">
        <f t="shared" si="0"/>
        <v>0</v>
      </c>
      <c r="E24" s="113"/>
      <c r="F24" s="107"/>
      <c r="G24" s="196">
        <f t="shared" si="1"/>
        <v>0</v>
      </c>
    </row>
    <row r="25" spans="1:7" ht="15.75" thickBot="1">
      <c r="A25" s="87" t="s">
        <v>114</v>
      </c>
      <c r="B25" s="143">
        <f aca="true" t="shared" si="2" ref="B25:G25">SUM(B16:B24)</f>
        <v>0</v>
      </c>
      <c r="C25" s="145">
        <f t="shared" si="2"/>
        <v>0</v>
      </c>
      <c r="D25" s="144">
        <f t="shared" si="2"/>
        <v>0</v>
      </c>
      <c r="E25" s="143">
        <f t="shared" si="2"/>
        <v>0</v>
      </c>
      <c r="F25" s="145">
        <f t="shared" si="2"/>
        <v>0</v>
      </c>
      <c r="G25" s="145">
        <f t="shared" si="2"/>
        <v>0</v>
      </c>
    </row>
    <row r="26" spans="1:7" ht="15">
      <c r="A26" s="423"/>
      <c r="B26" s="424"/>
      <c r="C26" s="424"/>
      <c r="D26" s="424"/>
      <c r="E26" s="424"/>
      <c r="F26" s="424"/>
      <c r="G26" s="424"/>
    </row>
    <row r="27" spans="1:7" ht="15">
      <c r="A27" s="423"/>
      <c r="B27" s="424"/>
      <c r="C27" s="424"/>
      <c r="D27" s="424"/>
      <c r="E27" s="424"/>
      <c r="F27" s="424"/>
      <c r="G27" s="424"/>
    </row>
    <row r="28" spans="1:7" ht="15">
      <c r="A28" s="423"/>
      <c r="B28" s="424"/>
      <c r="C28" s="424"/>
      <c r="D28" s="424"/>
      <c r="E28" s="424"/>
      <c r="F28" s="424"/>
      <c r="G28" s="424"/>
    </row>
    <row r="29" spans="1:7" ht="15">
      <c r="A29" s="423"/>
      <c r="B29" s="424"/>
      <c r="C29" s="424"/>
      <c r="D29" s="424"/>
      <c r="E29" s="424"/>
      <c r="F29" s="424"/>
      <c r="G29" s="424"/>
    </row>
    <row r="30" spans="1:7" ht="15">
      <c r="A30" s="423"/>
      <c r="B30" s="424"/>
      <c r="C30" s="424"/>
      <c r="D30" s="424"/>
      <c r="E30" s="424"/>
      <c r="F30" s="424"/>
      <c r="G30" s="424"/>
    </row>
    <row r="31" spans="1:7" ht="15">
      <c r="A31" s="423"/>
      <c r="B31" s="424"/>
      <c r="C31" s="424"/>
      <c r="D31" s="424"/>
      <c r="E31" s="424"/>
      <c r="F31" s="424"/>
      <c r="G31" s="424"/>
    </row>
    <row r="32" spans="1:7" ht="15">
      <c r="A32" s="423"/>
      <c r="B32" s="424"/>
      <c r="C32" s="424"/>
      <c r="D32" s="424"/>
      <c r="E32" s="424"/>
      <c r="F32" s="424"/>
      <c r="G32" s="424"/>
    </row>
    <row r="33" ht="15.75" thickBot="1"/>
    <row r="34" spans="1:5" ht="15.75" customHeight="1" thickBot="1">
      <c r="A34" s="533" t="s">
        <v>115</v>
      </c>
      <c r="B34" s="534"/>
      <c r="C34" s="534"/>
      <c r="D34" s="534"/>
      <c r="E34" s="535"/>
    </row>
    <row r="35" spans="1:5" ht="29.25" thickBot="1">
      <c r="A35" s="88" t="s">
        <v>116</v>
      </c>
      <c r="B35" s="90" t="s">
        <v>117</v>
      </c>
      <c r="C35" s="90" t="s">
        <v>119</v>
      </c>
      <c r="D35" s="90" t="s">
        <v>120</v>
      </c>
      <c r="E35" s="185" t="s">
        <v>9</v>
      </c>
    </row>
    <row r="36" spans="1:5" ht="15">
      <c r="A36" s="106" t="s">
        <v>105</v>
      </c>
      <c r="B36" s="94"/>
      <c r="C36" s="95"/>
      <c r="D36" s="96"/>
      <c r="E36" s="159">
        <f>B36+C36+D36</f>
        <v>0</v>
      </c>
    </row>
    <row r="37" spans="1:5" ht="15">
      <c r="A37" s="93" t="s">
        <v>106</v>
      </c>
      <c r="B37" s="97"/>
      <c r="C37" s="91"/>
      <c r="D37" s="98"/>
      <c r="E37" s="159">
        <f>B37+C37+D37</f>
        <v>0</v>
      </c>
    </row>
    <row r="38" spans="1:5" ht="15">
      <c r="A38" s="93" t="s">
        <v>139</v>
      </c>
      <c r="B38" s="97"/>
      <c r="C38" s="91"/>
      <c r="D38" s="98"/>
      <c r="E38" s="116">
        <f>B38+C38+D38</f>
        <v>0</v>
      </c>
    </row>
    <row r="39" spans="1:5" ht="15">
      <c r="A39" s="93" t="s">
        <v>108</v>
      </c>
      <c r="B39" s="97"/>
      <c r="C39" s="91"/>
      <c r="D39" s="98"/>
      <c r="E39" s="116">
        <f>B39+C39+D39</f>
        <v>0</v>
      </c>
    </row>
    <row r="40" spans="1:5" ht="15">
      <c r="A40" s="93" t="s">
        <v>109</v>
      </c>
      <c r="B40" s="97"/>
      <c r="C40" s="91"/>
      <c r="D40" s="98"/>
      <c r="E40" s="116">
        <f>B41+C41+D41</f>
        <v>0</v>
      </c>
    </row>
    <row r="41" spans="1:5" ht="15">
      <c r="A41" s="93" t="s">
        <v>110</v>
      </c>
      <c r="B41" s="97"/>
      <c r="C41" s="91"/>
      <c r="D41" s="98"/>
      <c r="E41" s="116">
        <f>B42+C42+D42</f>
        <v>0</v>
      </c>
    </row>
    <row r="42" spans="1:5" ht="15">
      <c r="A42" s="93" t="s">
        <v>118</v>
      </c>
      <c r="B42" s="97"/>
      <c r="C42" s="91"/>
      <c r="D42" s="98"/>
      <c r="E42" s="116">
        <f>B43+C43+D43</f>
        <v>0</v>
      </c>
    </row>
    <row r="43" spans="1:5" ht="15">
      <c r="A43" s="93" t="s">
        <v>112</v>
      </c>
      <c r="B43" s="97"/>
      <c r="C43" s="91"/>
      <c r="D43" s="98"/>
      <c r="E43" s="116">
        <f>B44+C44+D44</f>
        <v>0</v>
      </c>
    </row>
    <row r="44" spans="1:5" ht="15.75" thickBot="1">
      <c r="A44" s="99" t="s">
        <v>113</v>
      </c>
      <c r="B44" s="100"/>
      <c r="C44" s="101"/>
      <c r="D44" s="102"/>
      <c r="E44" s="116">
        <f>B45+C45+D45</f>
        <v>0</v>
      </c>
    </row>
    <row r="45" spans="1:5" ht="15.75" thickBot="1">
      <c r="A45" s="103" t="s">
        <v>9</v>
      </c>
      <c r="B45" s="183">
        <f>SUM(B36:B44)</f>
        <v>0</v>
      </c>
      <c r="C45" s="184">
        <f>SUM(C36:C44)</f>
        <v>0</v>
      </c>
      <c r="D45" s="145">
        <f>SUM(D36:D44)</f>
        <v>0</v>
      </c>
      <c r="E45" s="145">
        <f>SUM(E37:E44)</f>
        <v>0</v>
      </c>
    </row>
    <row r="46" spans="1:5" ht="15">
      <c r="A46" s="423"/>
      <c r="B46" s="424"/>
      <c r="C46" s="424"/>
      <c r="D46" s="424"/>
      <c r="E46" s="424"/>
    </row>
    <row r="48" ht="15.75" thickBot="1">
      <c r="A48" s="131" t="s">
        <v>152</v>
      </c>
    </row>
    <row r="49" spans="1:4" ht="15.75" thickBot="1">
      <c r="A49" s="147" t="s">
        <v>140</v>
      </c>
      <c r="B49" s="148" t="s">
        <v>141</v>
      </c>
      <c r="C49" s="140" t="s">
        <v>142</v>
      </c>
      <c r="D49" s="146" t="s">
        <v>10</v>
      </c>
    </row>
    <row r="50" spans="1:4" ht="15">
      <c r="A50" s="136" t="s">
        <v>143</v>
      </c>
      <c r="B50" s="150"/>
      <c r="C50" s="151"/>
      <c r="D50" s="187">
        <f>B50+C50</f>
        <v>0</v>
      </c>
    </row>
    <row r="51" spans="1:4" ht="15">
      <c r="A51" s="137" t="s">
        <v>144</v>
      </c>
      <c r="B51" s="152"/>
      <c r="C51" s="153"/>
      <c r="D51" s="188">
        <f>B51+C51</f>
        <v>0</v>
      </c>
    </row>
    <row r="52" spans="1:4" ht="15">
      <c r="A52" s="137" t="s">
        <v>145</v>
      </c>
      <c r="B52" s="152"/>
      <c r="C52" s="153"/>
      <c r="D52" s="188">
        <f aca="true" t="shared" si="3" ref="D52:D58">B52+C52</f>
        <v>0</v>
      </c>
    </row>
    <row r="53" spans="1:4" ht="15">
      <c r="A53" s="137" t="s">
        <v>146</v>
      </c>
      <c r="B53" s="152"/>
      <c r="C53" s="153"/>
      <c r="D53" s="188">
        <f t="shared" si="3"/>
        <v>0</v>
      </c>
    </row>
    <row r="54" spans="1:4" ht="15">
      <c r="A54" s="137" t="s">
        <v>147</v>
      </c>
      <c r="B54" s="152"/>
      <c r="C54" s="153"/>
      <c r="D54" s="188">
        <f t="shared" si="3"/>
        <v>0</v>
      </c>
    </row>
    <row r="55" spans="1:4" ht="15">
      <c r="A55" s="137" t="s">
        <v>148</v>
      </c>
      <c r="B55" s="152"/>
      <c r="C55" s="153"/>
      <c r="D55" s="188">
        <f t="shared" si="3"/>
        <v>0</v>
      </c>
    </row>
    <row r="56" spans="1:4" ht="15">
      <c r="A56" s="137" t="s">
        <v>149</v>
      </c>
      <c r="B56" s="152"/>
      <c r="C56" s="153"/>
      <c r="D56" s="188">
        <f t="shared" si="3"/>
        <v>0</v>
      </c>
    </row>
    <row r="57" spans="1:4" ht="15">
      <c r="A57" s="137" t="s">
        <v>150</v>
      </c>
      <c r="B57" s="152"/>
      <c r="C57" s="153"/>
      <c r="D57" s="188">
        <f t="shared" si="3"/>
        <v>0</v>
      </c>
    </row>
    <row r="58" spans="1:4" ht="15.75" thickBot="1">
      <c r="A58" s="138" t="s">
        <v>151</v>
      </c>
      <c r="B58" s="154"/>
      <c r="C58" s="155"/>
      <c r="D58" s="189">
        <f t="shared" si="3"/>
        <v>0</v>
      </c>
    </row>
    <row r="59" spans="1:4" ht="15.75" thickBot="1">
      <c r="A59" s="134" t="s">
        <v>10</v>
      </c>
      <c r="B59" s="156">
        <f>SUM(B50:B58)</f>
        <v>0</v>
      </c>
      <c r="C59" s="157">
        <f>SUM(C50:C58)</f>
        <v>0</v>
      </c>
      <c r="D59" s="149">
        <f>SUM(D50:D58)</f>
        <v>0</v>
      </c>
    </row>
    <row r="60" spans="1:4" ht="15">
      <c r="A60" s="425"/>
      <c r="B60" s="426"/>
      <c r="C60" s="426"/>
      <c r="D60" s="426"/>
    </row>
    <row r="61" spans="1:4" ht="15">
      <c r="A61" s="425"/>
      <c r="B61" s="426"/>
      <c r="C61" s="426"/>
      <c r="D61" s="426"/>
    </row>
    <row r="62" spans="1:4" ht="15">
      <c r="A62" s="425"/>
      <c r="B62" s="426"/>
      <c r="C62" s="426"/>
      <c r="D62" s="426"/>
    </row>
    <row r="63" spans="1:4" ht="15">
      <c r="A63" s="425"/>
      <c r="B63" s="426"/>
      <c r="C63" s="426"/>
      <c r="D63" s="426"/>
    </row>
    <row r="64" spans="1:4" ht="15">
      <c r="A64" s="425"/>
      <c r="B64" s="426"/>
      <c r="C64" s="426"/>
      <c r="D64" s="426"/>
    </row>
    <row r="65" spans="1:4" ht="15">
      <c r="A65" s="425"/>
      <c r="B65" s="426"/>
      <c r="C65" s="426"/>
      <c r="D65" s="426"/>
    </row>
    <row r="66" spans="1:4" ht="15">
      <c r="A66" s="425"/>
      <c r="B66" s="426"/>
      <c r="C66" s="426"/>
      <c r="D66" s="426"/>
    </row>
    <row r="67" spans="1:4" ht="15">
      <c r="A67" s="425"/>
      <c r="B67" s="426"/>
      <c r="C67" s="426"/>
      <c r="D67" s="426"/>
    </row>
    <row r="69" spans="1:10" ht="15">
      <c r="A69" s="464" t="s">
        <v>280</v>
      </c>
      <c r="B69" s="464"/>
      <c r="C69" s="464"/>
      <c r="D69" s="464"/>
      <c r="E69" s="464"/>
      <c r="F69" s="464"/>
      <c r="G69" s="464"/>
      <c r="H69" s="464"/>
      <c r="I69" s="464"/>
      <c r="J69" s="464"/>
    </row>
    <row r="70" ht="15.75" thickBot="1"/>
    <row r="71" spans="1:10" ht="29.25" thickBot="1">
      <c r="A71" s="166" t="s">
        <v>159</v>
      </c>
      <c r="B71" s="165" t="s">
        <v>176</v>
      </c>
      <c r="C71" s="163" t="s">
        <v>177</v>
      </c>
      <c r="D71" s="163" t="s">
        <v>178</v>
      </c>
      <c r="E71" s="163" t="s">
        <v>179</v>
      </c>
      <c r="F71" s="163" t="s">
        <v>109</v>
      </c>
      <c r="G71" s="163" t="s">
        <v>113</v>
      </c>
      <c r="H71" s="163" t="s">
        <v>180</v>
      </c>
      <c r="I71" s="167" t="s">
        <v>181</v>
      </c>
      <c r="J71" s="170" t="s">
        <v>10</v>
      </c>
    </row>
    <row r="72" spans="1:10" ht="15">
      <c r="A72" s="106" t="s">
        <v>170</v>
      </c>
      <c r="B72" s="158"/>
      <c r="C72" s="162"/>
      <c r="D72" s="162"/>
      <c r="E72" s="91"/>
      <c r="F72" s="162"/>
      <c r="G72" s="81"/>
      <c r="H72" s="81"/>
      <c r="I72" s="168"/>
      <c r="J72" s="186">
        <f>SUM(B72:I72)</f>
        <v>0</v>
      </c>
    </row>
    <row r="73" spans="1:10" ht="15">
      <c r="A73" s="93" t="s">
        <v>171</v>
      </c>
      <c r="B73" s="92"/>
      <c r="C73" s="91"/>
      <c r="D73" s="91"/>
      <c r="E73" s="91"/>
      <c r="F73" s="91"/>
      <c r="G73" s="2"/>
      <c r="H73" s="2"/>
      <c r="I73" s="169"/>
      <c r="J73" s="186">
        <f>SUM(B73:I73)</f>
        <v>0</v>
      </c>
    </row>
    <row r="74" spans="1:10" ht="15">
      <c r="A74" s="93" t="s">
        <v>160</v>
      </c>
      <c r="B74" s="92"/>
      <c r="C74" s="91"/>
      <c r="D74" s="91"/>
      <c r="E74" s="91"/>
      <c r="F74" s="91"/>
      <c r="G74" s="2"/>
      <c r="H74" s="2"/>
      <c r="I74" s="169"/>
      <c r="J74" s="186">
        <f aca="true" t="shared" si="4" ref="J74:J88">SUM(B74:I74)</f>
        <v>0</v>
      </c>
    </row>
    <row r="75" spans="1:10" ht="15">
      <c r="A75" s="93" t="s">
        <v>161</v>
      </c>
      <c r="B75" s="92"/>
      <c r="C75" s="91"/>
      <c r="D75" s="91"/>
      <c r="E75" s="91"/>
      <c r="F75" s="91"/>
      <c r="G75" s="2"/>
      <c r="H75" s="2"/>
      <c r="I75" s="169"/>
      <c r="J75" s="186">
        <f t="shared" si="4"/>
        <v>0</v>
      </c>
    </row>
    <row r="76" spans="1:10" ht="15.75" customHeight="1">
      <c r="A76" s="93" t="s">
        <v>162</v>
      </c>
      <c r="B76" s="92"/>
      <c r="C76" s="91"/>
      <c r="D76" s="91"/>
      <c r="E76" s="91"/>
      <c r="F76" s="91"/>
      <c r="G76" s="2"/>
      <c r="H76" s="2"/>
      <c r="I76" s="169"/>
      <c r="J76" s="186">
        <f t="shared" si="4"/>
        <v>0</v>
      </c>
    </row>
    <row r="77" spans="1:10" ht="15">
      <c r="A77" s="93" t="s">
        <v>163</v>
      </c>
      <c r="B77" s="92"/>
      <c r="C77" s="91"/>
      <c r="D77" s="91"/>
      <c r="E77" s="91"/>
      <c r="F77" s="91"/>
      <c r="G77" s="2"/>
      <c r="H77" s="2"/>
      <c r="I77" s="169"/>
      <c r="J77" s="186">
        <f t="shared" si="4"/>
        <v>0</v>
      </c>
    </row>
    <row r="78" spans="1:10" ht="15">
      <c r="A78" s="93" t="s">
        <v>164</v>
      </c>
      <c r="B78" s="92"/>
      <c r="C78" s="91"/>
      <c r="D78" s="91"/>
      <c r="E78" s="91"/>
      <c r="F78" s="91"/>
      <c r="G78" s="2"/>
      <c r="H78" s="2"/>
      <c r="I78" s="169"/>
      <c r="J78" s="186">
        <f t="shared" si="4"/>
        <v>0</v>
      </c>
    </row>
    <row r="79" spans="1:10" ht="15">
      <c r="A79" s="93" t="s">
        <v>165</v>
      </c>
      <c r="B79" s="92"/>
      <c r="C79" s="91"/>
      <c r="D79" s="91"/>
      <c r="E79" s="91"/>
      <c r="F79" s="91"/>
      <c r="G79" s="2"/>
      <c r="H79" s="2"/>
      <c r="I79" s="169"/>
      <c r="J79" s="186">
        <f t="shared" si="4"/>
        <v>0</v>
      </c>
    </row>
    <row r="80" spans="1:10" ht="15">
      <c r="A80" s="93" t="s">
        <v>166</v>
      </c>
      <c r="B80" s="92"/>
      <c r="C80" s="91"/>
      <c r="D80" s="91"/>
      <c r="E80" s="91"/>
      <c r="F80" s="91"/>
      <c r="G80" s="2"/>
      <c r="H80" s="2"/>
      <c r="I80" s="169"/>
      <c r="J80" s="186">
        <f t="shared" si="4"/>
        <v>0</v>
      </c>
    </row>
    <row r="81" spans="1:10" ht="15">
      <c r="A81" s="93" t="s">
        <v>167</v>
      </c>
      <c r="B81" s="92"/>
      <c r="C81" s="91"/>
      <c r="D81" s="91"/>
      <c r="E81" s="91"/>
      <c r="F81" s="91"/>
      <c r="G81" s="2"/>
      <c r="H81" s="2"/>
      <c r="I81" s="169"/>
      <c r="J81" s="186">
        <f t="shared" si="4"/>
        <v>0</v>
      </c>
    </row>
    <row r="82" spans="1:10" ht="15">
      <c r="A82" s="93" t="s">
        <v>168</v>
      </c>
      <c r="B82" s="92"/>
      <c r="C82" s="91"/>
      <c r="D82" s="91"/>
      <c r="E82" s="91"/>
      <c r="F82" s="91"/>
      <c r="G82" s="2"/>
      <c r="H82" s="2"/>
      <c r="I82" s="169"/>
      <c r="J82" s="186">
        <f t="shared" si="4"/>
        <v>0</v>
      </c>
    </row>
    <row r="83" spans="1:10" ht="15">
      <c r="A83" s="93" t="s">
        <v>169</v>
      </c>
      <c r="B83" s="92"/>
      <c r="C83" s="91"/>
      <c r="D83" s="91"/>
      <c r="E83" s="91"/>
      <c r="F83" s="91"/>
      <c r="G83" s="2"/>
      <c r="H83" s="2"/>
      <c r="I83" s="169"/>
      <c r="J83" s="186">
        <f t="shared" si="4"/>
        <v>0</v>
      </c>
    </row>
    <row r="84" spans="1:10" ht="15">
      <c r="A84" s="93" t="s">
        <v>172</v>
      </c>
      <c r="B84" s="92"/>
      <c r="C84" s="91"/>
      <c r="D84" s="91"/>
      <c r="E84" s="91"/>
      <c r="F84" s="91"/>
      <c r="G84" s="2"/>
      <c r="H84" s="2"/>
      <c r="I84" s="169"/>
      <c r="J84" s="186">
        <f t="shared" si="4"/>
        <v>0</v>
      </c>
    </row>
    <row r="85" spans="1:10" ht="15">
      <c r="A85" s="93" t="s">
        <v>173</v>
      </c>
      <c r="B85" s="92"/>
      <c r="C85" s="91"/>
      <c r="D85" s="91"/>
      <c r="E85" s="91"/>
      <c r="F85" s="91"/>
      <c r="G85" s="2"/>
      <c r="H85" s="2"/>
      <c r="I85" s="169"/>
      <c r="J85" s="186">
        <f t="shared" si="4"/>
        <v>0</v>
      </c>
    </row>
    <row r="86" spans="1:10" ht="30">
      <c r="A86" s="93" t="s">
        <v>174</v>
      </c>
      <c r="B86" s="92"/>
      <c r="C86" s="91"/>
      <c r="D86" s="91"/>
      <c r="E86" s="91"/>
      <c r="F86" s="91"/>
      <c r="G86" s="2"/>
      <c r="H86" s="2"/>
      <c r="I86" s="169"/>
      <c r="J86" s="186">
        <f t="shared" si="4"/>
        <v>0</v>
      </c>
    </row>
    <row r="87" spans="1:10" ht="15">
      <c r="A87" s="93" t="s">
        <v>175</v>
      </c>
      <c r="B87" s="92"/>
      <c r="C87" s="91"/>
      <c r="D87" s="91"/>
      <c r="E87" s="91"/>
      <c r="F87" s="91"/>
      <c r="G87" s="2"/>
      <c r="H87" s="2"/>
      <c r="I87" s="169"/>
      <c r="J87" s="186">
        <f t="shared" si="4"/>
        <v>0</v>
      </c>
    </row>
    <row r="88" spans="1:10" ht="15.75" thickBot="1">
      <c r="A88" s="99" t="s">
        <v>48</v>
      </c>
      <c r="B88" s="171"/>
      <c r="C88" s="101"/>
      <c r="D88" s="101"/>
      <c r="F88" s="101"/>
      <c r="G88" s="70"/>
      <c r="H88" s="70"/>
      <c r="I88" s="172"/>
      <c r="J88" s="186">
        <f t="shared" si="4"/>
        <v>0</v>
      </c>
    </row>
    <row r="89" spans="1:10" ht="15.75" thickBot="1">
      <c r="A89" s="103" t="s">
        <v>114</v>
      </c>
      <c r="B89" s="173">
        <f>SUM(B72:B88)</f>
        <v>0</v>
      </c>
      <c r="C89" s="173">
        <f aca="true" t="shared" si="5" ref="C89:J89">SUM(C72:C88)</f>
        <v>0</v>
      </c>
      <c r="D89" s="173">
        <f t="shared" si="5"/>
        <v>0</v>
      </c>
      <c r="E89" s="173">
        <f>SUM(E71:E87)</f>
        <v>0</v>
      </c>
      <c r="F89" s="173">
        <f t="shared" si="5"/>
        <v>0</v>
      </c>
      <c r="G89" s="173">
        <f t="shared" si="5"/>
        <v>0</v>
      </c>
      <c r="H89" s="173">
        <f t="shared" si="5"/>
        <v>0</v>
      </c>
      <c r="I89" s="176">
        <f t="shared" si="5"/>
        <v>0</v>
      </c>
      <c r="J89" s="104">
        <f t="shared" si="5"/>
        <v>0</v>
      </c>
    </row>
    <row r="92" ht="15.75" thickBot="1">
      <c r="A92" s="131" t="s">
        <v>182</v>
      </c>
    </row>
    <row r="93" spans="1:8" ht="26.25" customHeight="1" thickBot="1" thickTop="1">
      <c r="A93" s="180"/>
      <c r="B93" s="132" t="s">
        <v>183</v>
      </c>
      <c r="C93" s="132" t="s">
        <v>184</v>
      </c>
      <c r="D93" s="132" t="s">
        <v>185</v>
      </c>
      <c r="E93" s="132" t="s">
        <v>186</v>
      </c>
      <c r="F93" s="132" t="s">
        <v>187</v>
      </c>
      <c r="G93" s="132" t="s">
        <v>188</v>
      </c>
      <c r="H93" s="133" t="s">
        <v>10</v>
      </c>
    </row>
    <row r="94" spans="1:8" ht="15.75" thickBot="1">
      <c r="A94" s="181" t="s">
        <v>189</v>
      </c>
      <c r="B94" s="177">
        <v>10</v>
      </c>
      <c r="C94" s="177">
        <v>10</v>
      </c>
      <c r="D94" s="177">
        <v>20</v>
      </c>
      <c r="E94" s="177">
        <v>45</v>
      </c>
      <c r="F94" s="177">
        <v>0</v>
      </c>
      <c r="G94" s="177">
        <v>0</v>
      </c>
      <c r="H94" s="178">
        <f>SUM(B94:G94)</f>
        <v>85</v>
      </c>
    </row>
    <row r="95" spans="1:8" ht="15.75" thickBot="1">
      <c r="A95" s="182" t="s">
        <v>190</v>
      </c>
      <c r="B95" s="179">
        <f>B94/H94</f>
        <v>0.11764705882352941</v>
      </c>
      <c r="C95" s="179">
        <f>C94/H94</f>
        <v>0.11764705882352941</v>
      </c>
      <c r="D95" s="179">
        <f>D94/H94</f>
        <v>0.23529411764705882</v>
      </c>
      <c r="E95" s="179">
        <f>E94/H94</f>
        <v>0.5294117647058824</v>
      </c>
      <c r="F95" s="179">
        <f>F94/H94</f>
        <v>0</v>
      </c>
      <c r="G95" s="179">
        <f>G94/H94</f>
        <v>0</v>
      </c>
      <c r="H95" s="179">
        <f>H94/H94</f>
        <v>1</v>
      </c>
    </row>
    <row r="96" ht="15.75" thickTop="1"/>
    <row r="97" ht="15">
      <c r="A97" s="205"/>
    </row>
    <row r="98" ht="15">
      <c r="A98" s="205"/>
    </row>
    <row r="99" ht="15">
      <c r="A99" s="205"/>
    </row>
    <row r="101" ht="15">
      <c r="A101" s="86" t="s">
        <v>194</v>
      </c>
    </row>
    <row r="102" ht="15.75" thickBot="1"/>
    <row r="103" spans="1:10" ht="29.25" thickBot="1">
      <c r="A103" s="12" t="s">
        <v>193</v>
      </c>
      <c r="B103" s="194" t="s">
        <v>176</v>
      </c>
      <c r="C103" s="163" t="s">
        <v>177</v>
      </c>
      <c r="D103" s="163" t="s">
        <v>178</v>
      </c>
      <c r="E103" s="163" t="s">
        <v>179</v>
      </c>
      <c r="F103" s="163" t="s">
        <v>109</v>
      </c>
      <c r="G103" s="163" t="s">
        <v>113</v>
      </c>
      <c r="H103" s="163" t="s">
        <v>180</v>
      </c>
      <c r="I103" s="164" t="s">
        <v>181</v>
      </c>
      <c r="J103" s="170" t="s">
        <v>10</v>
      </c>
    </row>
    <row r="104" spans="1:10" ht="15">
      <c r="A104" s="192"/>
      <c r="B104" s="83"/>
      <c r="C104" s="81"/>
      <c r="D104" s="81"/>
      <c r="E104" s="81"/>
      <c r="F104" s="81"/>
      <c r="G104" s="81"/>
      <c r="H104" s="81"/>
      <c r="I104" s="193"/>
      <c r="J104" s="76"/>
    </row>
    <row r="105" spans="1:10" ht="15">
      <c r="A105" s="191"/>
      <c r="B105" s="31"/>
      <c r="C105" s="2"/>
      <c r="D105" s="2"/>
      <c r="E105" s="2"/>
      <c r="F105" s="2"/>
      <c r="G105" s="2"/>
      <c r="H105" s="2"/>
      <c r="I105" s="32"/>
      <c r="J105" s="72"/>
    </row>
    <row r="106" spans="1:10" ht="15">
      <c r="A106" s="191"/>
      <c r="B106" s="31"/>
      <c r="C106" s="2"/>
      <c r="D106" s="2"/>
      <c r="E106" s="2"/>
      <c r="F106" s="2"/>
      <c r="G106" s="2"/>
      <c r="H106" s="2"/>
      <c r="I106" s="32"/>
      <c r="J106" s="72"/>
    </row>
    <row r="107" spans="1:10" ht="15">
      <c r="A107" s="191"/>
      <c r="B107" s="31"/>
      <c r="C107" s="2"/>
      <c r="D107" s="2"/>
      <c r="E107" s="2"/>
      <c r="F107" s="2"/>
      <c r="G107" s="2"/>
      <c r="H107" s="2"/>
      <c r="I107" s="32"/>
      <c r="J107" s="72"/>
    </row>
    <row r="108" spans="1:10" ht="15">
      <c r="A108" s="191"/>
      <c r="B108" s="31"/>
      <c r="C108" s="2"/>
      <c r="D108" s="2"/>
      <c r="E108" s="2"/>
      <c r="F108" s="2"/>
      <c r="G108" s="2"/>
      <c r="H108" s="2"/>
      <c r="I108" s="32"/>
      <c r="J108" s="72"/>
    </row>
    <row r="109" spans="1:10" ht="15">
      <c r="A109" s="191"/>
      <c r="B109" s="31"/>
      <c r="C109" s="2"/>
      <c r="D109" s="2"/>
      <c r="E109" s="2"/>
      <c r="F109" s="2"/>
      <c r="G109" s="2"/>
      <c r="H109" s="2"/>
      <c r="I109" s="32"/>
      <c r="J109" s="72"/>
    </row>
    <row r="110" spans="1:10" ht="15">
      <c r="A110" s="191"/>
      <c r="B110" s="31"/>
      <c r="C110" s="2"/>
      <c r="D110" s="2"/>
      <c r="E110" s="2"/>
      <c r="F110" s="2"/>
      <c r="G110" s="2"/>
      <c r="H110" s="2"/>
      <c r="I110" s="32"/>
      <c r="J110" s="72"/>
    </row>
    <row r="111" spans="1:10" ht="15">
      <c r="A111" s="191"/>
      <c r="B111" s="31"/>
      <c r="C111" s="2"/>
      <c r="D111" s="2"/>
      <c r="E111" s="2"/>
      <c r="F111" s="2"/>
      <c r="G111" s="2"/>
      <c r="H111" s="2"/>
      <c r="I111" s="32"/>
      <c r="J111" s="72"/>
    </row>
    <row r="112" spans="1:10" ht="15">
      <c r="A112" s="191"/>
      <c r="B112" s="31"/>
      <c r="C112" s="2"/>
      <c r="D112" s="2"/>
      <c r="E112" s="2"/>
      <c r="F112" s="2"/>
      <c r="G112" s="2"/>
      <c r="H112" s="2"/>
      <c r="I112" s="32"/>
      <c r="J112" s="72"/>
    </row>
    <row r="113" spans="1:10" ht="15">
      <c r="A113" s="191"/>
      <c r="B113" s="31"/>
      <c r="C113" s="2"/>
      <c r="D113" s="2"/>
      <c r="E113" s="2"/>
      <c r="F113" s="2"/>
      <c r="G113" s="2"/>
      <c r="H113" s="2"/>
      <c r="I113" s="32"/>
      <c r="J113" s="72"/>
    </row>
    <row r="114" spans="1:10" ht="15">
      <c r="A114" s="191"/>
      <c r="B114" s="31"/>
      <c r="C114" s="2"/>
      <c r="D114" s="2"/>
      <c r="E114" s="2"/>
      <c r="F114" s="2"/>
      <c r="G114" s="2"/>
      <c r="H114" s="2"/>
      <c r="I114" s="32"/>
      <c r="J114" s="72"/>
    </row>
    <row r="115" spans="1:10" ht="15">
      <c r="A115" s="191"/>
      <c r="B115" s="31"/>
      <c r="C115" s="2"/>
      <c r="D115" s="2"/>
      <c r="E115" s="2"/>
      <c r="F115" s="2"/>
      <c r="G115" s="2"/>
      <c r="H115" s="2"/>
      <c r="I115" s="32"/>
      <c r="J115" s="72"/>
    </row>
    <row r="116" spans="1:10" ht="15">
      <c r="A116" s="191"/>
      <c r="B116" s="31"/>
      <c r="C116" s="2"/>
      <c r="D116" s="2"/>
      <c r="E116" s="2"/>
      <c r="F116" s="2"/>
      <c r="G116" s="2"/>
      <c r="H116" s="2"/>
      <c r="I116" s="32"/>
      <c r="J116" s="72"/>
    </row>
    <row r="117" spans="1:10" ht="15">
      <c r="A117" s="191"/>
      <c r="B117" s="31"/>
      <c r="C117" s="2"/>
      <c r="D117" s="2"/>
      <c r="E117" s="2"/>
      <c r="F117" s="2"/>
      <c r="G117" s="2"/>
      <c r="H117" s="2"/>
      <c r="I117" s="32"/>
      <c r="J117" s="72"/>
    </row>
    <row r="118" spans="1:10" ht="15">
      <c r="A118" s="191"/>
      <c r="B118" s="31"/>
      <c r="C118" s="2"/>
      <c r="D118" s="2"/>
      <c r="E118" s="2"/>
      <c r="F118" s="2"/>
      <c r="G118" s="2"/>
      <c r="H118" s="2"/>
      <c r="I118" s="32"/>
      <c r="J118" s="72"/>
    </row>
    <row r="119" spans="1:10" ht="15.75" thickBot="1">
      <c r="A119" s="191"/>
      <c r="B119" s="33"/>
      <c r="C119" s="27"/>
      <c r="D119" s="27"/>
      <c r="E119" s="27"/>
      <c r="F119" s="27"/>
      <c r="G119" s="27"/>
      <c r="H119" s="27"/>
      <c r="I119" s="34"/>
      <c r="J119" s="72"/>
    </row>
    <row r="120" spans="1:10" ht="15.75" thickBot="1">
      <c r="A120" s="103" t="s">
        <v>114</v>
      </c>
      <c r="B120" s="173">
        <f>SUM(B104:B119)</f>
        <v>0</v>
      </c>
      <c r="C120" s="173">
        <f aca="true" t="shared" si="6" ref="C120:J120">SUM(C104:C119)</f>
        <v>0</v>
      </c>
      <c r="D120" s="173">
        <f t="shared" si="6"/>
        <v>0</v>
      </c>
      <c r="E120" s="173">
        <f t="shared" si="6"/>
        <v>0</v>
      </c>
      <c r="F120" s="173">
        <f t="shared" si="6"/>
        <v>0</v>
      </c>
      <c r="G120" s="173">
        <f t="shared" si="6"/>
        <v>0</v>
      </c>
      <c r="H120" s="173">
        <f t="shared" si="6"/>
        <v>0</v>
      </c>
      <c r="I120" s="176">
        <f t="shared" si="6"/>
        <v>0</v>
      </c>
      <c r="J120" s="104">
        <f t="shared" si="6"/>
        <v>0</v>
      </c>
    </row>
    <row r="121" spans="1:10" ht="15">
      <c r="A121" s="423"/>
      <c r="B121" s="424"/>
      <c r="C121" s="424"/>
      <c r="D121" s="424"/>
      <c r="E121" s="424"/>
      <c r="F121" s="424"/>
      <c r="G121" s="424"/>
      <c r="H121" s="424"/>
      <c r="I121" s="424"/>
      <c r="J121" s="424"/>
    </row>
    <row r="122" spans="1:10" ht="15">
      <c r="A122" s="423"/>
      <c r="B122" s="424"/>
      <c r="C122" s="424"/>
      <c r="D122" s="424"/>
      <c r="E122" s="424"/>
      <c r="F122" s="424"/>
      <c r="G122" s="424"/>
      <c r="H122" s="424"/>
      <c r="I122" s="424"/>
      <c r="J122" s="424"/>
    </row>
    <row r="123" spans="1:10" ht="15">
      <c r="A123" s="423"/>
      <c r="B123" s="424"/>
      <c r="C123" s="424"/>
      <c r="D123" s="424"/>
      <c r="E123" s="424"/>
      <c r="F123" s="424"/>
      <c r="G123" s="424"/>
      <c r="H123" s="424"/>
      <c r="I123" s="424"/>
      <c r="J123" s="424"/>
    </row>
    <row r="124" spans="1:10" ht="15">
      <c r="A124" s="423"/>
      <c r="B124" s="424"/>
      <c r="C124" s="424"/>
      <c r="D124" s="424"/>
      <c r="E124" s="424"/>
      <c r="F124" s="424"/>
      <c r="G124" s="424"/>
      <c r="H124" s="424"/>
      <c r="I124" s="424"/>
      <c r="J124" s="424"/>
    </row>
    <row r="125" spans="1:10" ht="15">
      <c r="A125" s="423"/>
      <c r="B125" s="424"/>
      <c r="C125" s="424"/>
      <c r="D125" s="424"/>
      <c r="E125" s="424"/>
      <c r="F125" s="424"/>
      <c r="G125" s="424"/>
      <c r="H125" s="424"/>
      <c r="I125" s="424"/>
      <c r="J125" s="424"/>
    </row>
    <row r="126" spans="1:10" ht="15">
      <c r="A126" s="423"/>
      <c r="B126" s="424"/>
      <c r="C126" s="424"/>
      <c r="D126" s="424"/>
      <c r="E126" s="424"/>
      <c r="F126" s="424"/>
      <c r="G126" s="424"/>
      <c r="H126" s="424"/>
      <c r="I126" s="424"/>
      <c r="J126" s="424"/>
    </row>
    <row r="127" spans="1:10" ht="15">
      <c r="A127" s="423"/>
      <c r="B127" s="424"/>
      <c r="C127" s="424"/>
      <c r="D127" s="424"/>
      <c r="E127" s="424"/>
      <c r="F127" s="424"/>
      <c r="G127" s="424"/>
      <c r="H127" s="424"/>
      <c r="I127" s="424"/>
      <c r="J127" s="424"/>
    </row>
    <row r="128" spans="1:10" ht="15">
      <c r="A128" s="423"/>
      <c r="B128" s="424"/>
      <c r="C128" s="424"/>
      <c r="D128" s="424"/>
      <c r="E128" s="424"/>
      <c r="F128" s="424"/>
      <c r="G128" s="424"/>
      <c r="H128" s="424"/>
      <c r="I128" s="424"/>
      <c r="J128" s="424"/>
    </row>
    <row r="129" spans="1:10" ht="15">
      <c r="A129" s="423"/>
      <c r="B129" s="424"/>
      <c r="C129" s="424"/>
      <c r="D129" s="424"/>
      <c r="E129" s="424"/>
      <c r="F129" s="424"/>
      <c r="G129" s="424"/>
      <c r="H129" s="424"/>
      <c r="I129" s="424"/>
      <c r="J129" s="424"/>
    </row>
    <row r="130" spans="1:10" ht="15">
      <c r="A130" s="423"/>
      <c r="B130" s="424"/>
      <c r="C130" s="424"/>
      <c r="D130" s="424"/>
      <c r="E130" s="424"/>
      <c r="F130" s="424"/>
      <c r="G130" s="424"/>
      <c r="H130" s="424"/>
      <c r="I130" s="424"/>
      <c r="J130" s="424"/>
    </row>
    <row r="131" spans="1:10" ht="15">
      <c r="A131" s="423"/>
      <c r="B131" s="424"/>
      <c r="C131" s="424"/>
      <c r="D131" s="424"/>
      <c r="E131" s="424"/>
      <c r="F131" s="424"/>
      <c r="G131" s="424"/>
      <c r="H131" s="424"/>
      <c r="I131" s="424"/>
      <c r="J131" s="424"/>
    </row>
    <row r="132" spans="1:10" ht="15">
      <c r="A132" s="423"/>
      <c r="B132" s="424"/>
      <c r="C132" s="424"/>
      <c r="D132" s="424"/>
      <c r="E132" s="424"/>
      <c r="F132" s="424"/>
      <c r="G132" s="424"/>
      <c r="H132" s="424"/>
      <c r="I132" s="424"/>
      <c r="J132" s="424"/>
    </row>
    <row r="133" spans="1:10" ht="15">
      <c r="A133" s="423"/>
      <c r="B133" s="424"/>
      <c r="C133" s="424"/>
      <c r="D133" s="424"/>
      <c r="E133" s="424"/>
      <c r="F133" s="424"/>
      <c r="G133" s="424"/>
      <c r="H133" s="424"/>
      <c r="I133" s="424"/>
      <c r="J133" s="424"/>
    </row>
    <row r="134" spans="1:10" ht="15">
      <c r="A134" s="423"/>
      <c r="B134" s="424"/>
      <c r="C134" s="424"/>
      <c r="D134" s="424"/>
      <c r="E134" s="424"/>
      <c r="F134" s="424"/>
      <c r="G134" s="424"/>
      <c r="H134" s="424"/>
      <c r="I134" s="424"/>
      <c r="J134" s="424"/>
    </row>
    <row r="137" ht="15">
      <c r="A137" s="86" t="s">
        <v>195</v>
      </c>
    </row>
    <row r="138" ht="15.75" thickBot="1"/>
    <row r="139" spans="1:10" ht="29.25" thickBot="1">
      <c r="A139" s="12" t="s">
        <v>193</v>
      </c>
      <c r="B139" s="194" t="s">
        <v>176</v>
      </c>
      <c r="C139" s="163" t="s">
        <v>177</v>
      </c>
      <c r="D139" s="163" t="s">
        <v>178</v>
      </c>
      <c r="E139" s="163" t="s">
        <v>179</v>
      </c>
      <c r="F139" s="163" t="s">
        <v>109</v>
      </c>
      <c r="G139" s="163" t="s">
        <v>113</v>
      </c>
      <c r="H139" s="163" t="s">
        <v>180</v>
      </c>
      <c r="I139" s="164" t="s">
        <v>181</v>
      </c>
      <c r="J139" s="170" t="s">
        <v>10</v>
      </c>
    </row>
    <row r="140" spans="1:10" ht="15">
      <c r="A140" s="192"/>
      <c r="B140" s="83"/>
      <c r="C140" s="81"/>
      <c r="D140" s="81"/>
      <c r="E140" s="81"/>
      <c r="F140" s="81"/>
      <c r="G140" s="81"/>
      <c r="H140" s="81"/>
      <c r="I140" s="193"/>
      <c r="J140" s="76"/>
    </row>
    <row r="141" spans="1:10" ht="15">
      <c r="A141" s="191"/>
      <c r="B141" s="31"/>
      <c r="C141" s="2"/>
      <c r="D141" s="2"/>
      <c r="E141" s="2"/>
      <c r="F141" s="2"/>
      <c r="G141" s="2"/>
      <c r="H141" s="2"/>
      <c r="I141" s="32"/>
      <c r="J141" s="72"/>
    </row>
    <row r="142" spans="1:10" ht="15">
      <c r="A142" s="191"/>
      <c r="B142" s="31"/>
      <c r="C142" s="2"/>
      <c r="D142" s="2"/>
      <c r="E142" s="2"/>
      <c r="F142" s="2"/>
      <c r="G142" s="2"/>
      <c r="H142" s="2"/>
      <c r="I142" s="32"/>
      <c r="J142" s="72"/>
    </row>
    <row r="143" spans="1:10" ht="15">
      <c r="A143" s="191"/>
      <c r="B143" s="31"/>
      <c r="C143" s="2"/>
      <c r="D143" s="2"/>
      <c r="E143" s="2"/>
      <c r="F143" s="2"/>
      <c r="G143" s="2"/>
      <c r="H143" s="2"/>
      <c r="I143" s="32"/>
      <c r="J143" s="72"/>
    </row>
    <row r="144" spans="1:10" ht="15">
      <c r="A144" s="191"/>
      <c r="B144" s="31"/>
      <c r="C144" s="2"/>
      <c r="D144" s="2"/>
      <c r="E144" s="2"/>
      <c r="F144" s="2"/>
      <c r="G144" s="2"/>
      <c r="H144" s="2"/>
      <c r="I144" s="32"/>
      <c r="J144" s="72"/>
    </row>
    <row r="145" spans="1:10" ht="15">
      <c r="A145" s="191"/>
      <c r="B145" s="31"/>
      <c r="C145" s="2"/>
      <c r="D145" s="2"/>
      <c r="E145" s="2"/>
      <c r="F145" s="2"/>
      <c r="G145" s="2"/>
      <c r="H145" s="2"/>
      <c r="I145" s="32"/>
      <c r="J145" s="72"/>
    </row>
    <row r="146" spans="1:10" ht="15">
      <c r="A146" s="191"/>
      <c r="B146" s="31"/>
      <c r="C146" s="2"/>
      <c r="D146" s="2"/>
      <c r="E146" s="2"/>
      <c r="F146" s="2"/>
      <c r="G146" s="2"/>
      <c r="H146" s="2"/>
      <c r="I146" s="32"/>
      <c r="J146" s="72"/>
    </row>
    <row r="147" spans="1:10" ht="15">
      <c r="A147" s="191"/>
      <c r="B147" s="31"/>
      <c r="C147" s="2"/>
      <c r="D147" s="2"/>
      <c r="E147" s="2"/>
      <c r="F147" s="2"/>
      <c r="G147" s="2"/>
      <c r="H147" s="2"/>
      <c r="I147" s="32"/>
      <c r="J147" s="72"/>
    </row>
    <row r="148" spans="1:10" ht="15">
      <c r="A148" s="191"/>
      <c r="B148" s="31"/>
      <c r="C148" s="2"/>
      <c r="D148" s="2"/>
      <c r="E148" s="2"/>
      <c r="F148" s="2"/>
      <c r="G148" s="2"/>
      <c r="H148" s="2"/>
      <c r="I148" s="32"/>
      <c r="J148" s="72"/>
    </row>
    <row r="149" spans="1:10" ht="15">
      <c r="A149" s="191"/>
      <c r="B149" s="31"/>
      <c r="C149" s="2"/>
      <c r="D149" s="2"/>
      <c r="E149" s="2"/>
      <c r="F149" s="2"/>
      <c r="G149" s="2"/>
      <c r="H149" s="2"/>
      <c r="I149" s="32"/>
      <c r="J149" s="72"/>
    </row>
    <row r="150" spans="1:10" ht="15">
      <c r="A150" s="191"/>
      <c r="B150" s="31"/>
      <c r="C150" s="2"/>
      <c r="D150" s="2"/>
      <c r="E150" s="2"/>
      <c r="F150" s="2"/>
      <c r="G150" s="2"/>
      <c r="H150" s="2"/>
      <c r="I150" s="32"/>
      <c r="J150" s="72"/>
    </row>
    <row r="151" spans="1:10" ht="15">
      <c r="A151" s="191"/>
      <c r="B151" s="31"/>
      <c r="C151" s="2"/>
      <c r="D151" s="2"/>
      <c r="E151" s="2"/>
      <c r="F151" s="2"/>
      <c r="G151" s="2"/>
      <c r="H151" s="2"/>
      <c r="I151" s="32"/>
      <c r="J151" s="72"/>
    </row>
    <row r="152" spans="1:10" ht="15">
      <c r="A152" s="191"/>
      <c r="B152" s="31"/>
      <c r="C152" s="2"/>
      <c r="D152" s="2"/>
      <c r="E152" s="2"/>
      <c r="F152" s="2"/>
      <c r="G152" s="2"/>
      <c r="H152" s="2"/>
      <c r="I152" s="32"/>
      <c r="J152" s="72"/>
    </row>
    <row r="153" spans="1:10" ht="15">
      <c r="A153" s="191"/>
      <c r="B153" s="31"/>
      <c r="C153" s="2"/>
      <c r="D153" s="2"/>
      <c r="E153" s="2"/>
      <c r="F153" s="2"/>
      <c r="G153" s="2"/>
      <c r="H153" s="2"/>
      <c r="I153" s="32"/>
      <c r="J153" s="72"/>
    </row>
    <row r="154" spans="1:10" ht="15">
      <c r="A154" s="191"/>
      <c r="B154" s="31"/>
      <c r="C154" s="2"/>
      <c r="D154" s="2"/>
      <c r="E154" s="2"/>
      <c r="F154" s="2"/>
      <c r="G154" s="2"/>
      <c r="H154" s="2"/>
      <c r="I154" s="32"/>
      <c r="J154" s="72"/>
    </row>
    <row r="155" spans="1:10" ht="15.75" thickBot="1">
      <c r="A155" s="191"/>
      <c r="B155" s="33"/>
      <c r="C155" s="27"/>
      <c r="D155" s="27"/>
      <c r="E155" s="27"/>
      <c r="F155" s="27"/>
      <c r="G155" s="27"/>
      <c r="H155" s="27"/>
      <c r="I155" s="34"/>
      <c r="J155" s="72"/>
    </row>
    <row r="156" spans="1:10" ht="15.75" thickBot="1">
      <c r="A156" s="103" t="s">
        <v>114</v>
      </c>
      <c r="B156" s="173">
        <f aca="true" t="shared" si="7" ref="B156:J156">SUM(B140:B155)</f>
        <v>0</v>
      </c>
      <c r="C156" s="173">
        <f t="shared" si="7"/>
        <v>0</v>
      </c>
      <c r="D156" s="173">
        <f t="shared" si="7"/>
        <v>0</v>
      </c>
      <c r="E156" s="173">
        <f t="shared" si="7"/>
        <v>0</v>
      </c>
      <c r="F156" s="173">
        <f t="shared" si="7"/>
        <v>0</v>
      </c>
      <c r="G156" s="173">
        <f t="shared" si="7"/>
        <v>0</v>
      </c>
      <c r="H156" s="173">
        <f t="shared" si="7"/>
        <v>0</v>
      </c>
      <c r="I156" s="176">
        <f t="shared" si="7"/>
        <v>0</v>
      </c>
      <c r="J156" s="104">
        <f t="shared" si="7"/>
        <v>0</v>
      </c>
    </row>
    <row r="157" spans="1:10" ht="15">
      <c r="A157" s="423"/>
      <c r="B157" s="424"/>
      <c r="C157" s="424"/>
      <c r="D157" s="424"/>
      <c r="E157" s="424"/>
      <c r="F157" s="424"/>
      <c r="G157" s="424"/>
      <c r="H157" s="424"/>
      <c r="I157" s="424"/>
      <c r="J157" s="424"/>
    </row>
    <row r="158" spans="1:10" ht="15">
      <c r="A158" s="423"/>
      <c r="B158" s="424"/>
      <c r="C158" s="424"/>
      <c r="D158" s="424"/>
      <c r="E158" s="424"/>
      <c r="F158" s="424"/>
      <c r="G158" s="424"/>
      <c r="H158" s="424"/>
      <c r="I158" s="424"/>
      <c r="J158" s="424"/>
    </row>
    <row r="159" spans="1:10" ht="15">
      <c r="A159" s="423"/>
      <c r="B159" s="424"/>
      <c r="C159" s="424"/>
      <c r="D159" s="424"/>
      <c r="E159" s="424"/>
      <c r="F159" s="424"/>
      <c r="G159" s="424"/>
      <c r="H159" s="424"/>
      <c r="I159" s="424"/>
      <c r="J159" s="424"/>
    </row>
    <row r="160" spans="1:10" ht="15">
      <c r="A160" s="423"/>
      <c r="B160" s="424"/>
      <c r="C160" s="424"/>
      <c r="D160" s="424"/>
      <c r="E160" s="424"/>
      <c r="F160" s="424"/>
      <c r="G160" s="424"/>
      <c r="H160" s="424"/>
      <c r="I160" s="424"/>
      <c r="J160" s="424"/>
    </row>
    <row r="161" spans="1:10" ht="15">
      <c r="A161" s="423"/>
      <c r="B161" s="424"/>
      <c r="C161" s="424"/>
      <c r="D161" s="424"/>
      <c r="E161" s="424"/>
      <c r="F161" s="424"/>
      <c r="G161" s="424"/>
      <c r="H161" s="424"/>
      <c r="I161" s="424"/>
      <c r="J161" s="424"/>
    </row>
    <row r="162" spans="1:10" ht="15">
      <c r="A162" s="423"/>
      <c r="B162" s="424"/>
      <c r="C162" s="424"/>
      <c r="D162" s="424"/>
      <c r="E162" s="424"/>
      <c r="F162" s="424"/>
      <c r="G162" s="424"/>
      <c r="H162" s="424"/>
      <c r="I162" s="424"/>
      <c r="J162" s="424"/>
    </row>
    <row r="163" spans="1:10" ht="15">
      <c r="A163" s="423"/>
      <c r="B163" s="424"/>
      <c r="C163" s="424"/>
      <c r="D163" s="424"/>
      <c r="E163" s="424"/>
      <c r="F163" s="424"/>
      <c r="G163" s="424"/>
      <c r="H163" s="424"/>
      <c r="I163" s="424"/>
      <c r="J163" s="424"/>
    </row>
    <row r="164" spans="1:10" ht="15">
      <c r="A164" s="423"/>
      <c r="B164" s="424"/>
      <c r="C164" s="424"/>
      <c r="D164" s="424"/>
      <c r="E164" s="424"/>
      <c r="F164" s="424"/>
      <c r="G164" s="424"/>
      <c r="H164" s="424"/>
      <c r="I164" s="424"/>
      <c r="J164" s="424"/>
    </row>
    <row r="165" spans="1:10" ht="15">
      <c r="A165" s="423"/>
      <c r="B165" s="424"/>
      <c r="C165" s="424"/>
      <c r="D165" s="424"/>
      <c r="E165" s="424"/>
      <c r="F165" s="424"/>
      <c r="G165" s="424"/>
      <c r="H165" s="424"/>
      <c r="I165" s="424"/>
      <c r="J165" s="424"/>
    </row>
    <row r="166" spans="1:10" ht="15">
      <c r="A166" s="423"/>
      <c r="B166" s="424"/>
      <c r="C166" s="424"/>
      <c r="D166" s="424"/>
      <c r="E166" s="424"/>
      <c r="F166" s="424"/>
      <c r="G166" s="424"/>
      <c r="H166" s="424"/>
      <c r="I166" s="424"/>
      <c r="J166" s="424"/>
    </row>
    <row r="167" spans="1:10" ht="15">
      <c r="A167" s="423"/>
      <c r="B167" s="424"/>
      <c r="C167" s="424"/>
      <c r="D167" s="424"/>
      <c r="E167" s="424"/>
      <c r="F167" s="424"/>
      <c r="G167" s="424"/>
      <c r="H167" s="424"/>
      <c r="I167" s="424"/>
      <c r="J167" s="424"/>
    </row>
    <row r="168" spans="1:10" ht="15">
      <c r="A168" s="423"/>
      <c r="B168" s="424"/>
      <c r="C168" s="424"/>
      <c r="D168" s="424"/>
      <c r="E168" s="424"/>
      <c r="F168" s="424"/>
      <c r="G168" s="424"/>
      <c r="H168" s="424"/>
      <c r="I168" s="424"/>
      <c r="J168" s="424"/>
    </row>
    <row r="171" ht="15">
      <c r="A171" s="86" t="s">
        <v>196</v>
      </c>
    </row>
    <row r="172" ht="15.75" thickBot="1"/>
    <row r="173" spans="1:10" ht="29.25" thickBot="1">
      <c r="A173" s="12" t="s">
        <v>193</v>
      </c>
      <c r="B173" s="194" t="s">
        <v>176</v>
      </c>
      <c r="C173" s="163" t="s">
        <v>177</v>
      </c>
      <c r="D173" s="163" t="s">
        <v>178</v>
      </c>
      <c r="E173" s="163" t="s">
        <v>179</v>
      </c>
      <c r="F173" s="163" t="s">
        <v>109</v>
      </c>
      <c r="G173" s="163" t="s">
        <v>113</v>
      </c>
      <c r="H173" s="163" t="s">
        <v>180</v>
      </c>
      <c r="I173" s="164" t="s">
        <v>181</v>
      </c>
      <c r="J173" s="170" t="s">
        <v>10</v>
      </c>
    </row>
    <row r="174" spans="1:10" ht="15">
      <c r="A174" s="192"/>
      <c r="B174" s="83"/>
      <c r="C174" s="81"/>
      <c r="D174" s="81"/>
      <c r="E174" s="81"/>
      <c r="F174" s="81"/>
      <c r="G174" s="81"/>
      <c r="H174" s="81"/>
      <c r="I174" s="193"/>
      <c r="J174" s="76"/>
    </row>
    <row r="175" spans="1:10" ht="15">
      <c r="A175" s="191"/>
      <c r="B175" s="31"/>
      <c r="C175" s="2"/>
      <c r="D175" s="2"/>
      <c r="E175" s="2"/>
      <c r="F175" s="2"/>
      <c r="G175" s="2"/>
      <c r="H175" s="2"/>
      <c r="I175" s="32"/>
      <c r="J175" s="72"/>
    </row>
    <row r="176" spans="1:10" ht="15">
      <c r="A176" s="191"/>
      <c r="B176" s="31"/>
      <c r="C176" s="2"/>
      <c r="D176" s="2"/>
      <c r="E176" s="2"/>
      <c r="F176" s="2"/>
      <c r="G176" s="2"/>
      <c r="H176" s="2"/>
      <c r="I176" s="32"/>
      <c r="J176" s="72"/>
    </row>
    <row r="177" spans="1:10" ht="15">
      <c r="A177" s="191"/>
      <c r="B177" s="31"/>
      <c r="C177" s="2"/>
      <c r="D177" s="2"/>
      <c r="E177" s="2"/>
      <c r="F177" s="2"/>
      <c r="G177" s="2"/>
      <c r="H177" s="2"/>
      <c r="I177" s="32"/>
      <c r="J177" s="72"/>
    </row>
    <row r="178" spans="1:10" ht="15">
      <c r="A178" s="191"/>
      <c r="B178" s="31"/>
      <c r="C178" s="2"/>
      <c r="D178" s="2"/>
      <c r="E178" s="2"/>
      <c r="F178" s="2"/>
      <c r="G178" s="2"/>
      <c r="H178" s="2"/>
      <c r="I178" s="32"/>
      <c r="J178" s="72"/>
    </row>
    <row r="179" spans="1:10" ht="15">
      <c r="A179" s="191"/>
      <c r="B179" s="31"/>
      <c r="C179" s="2"/>
      <c r="D179" s="2"/>
      <c r="E179" s="2"/>
      <c r="F179" s="2"/>
      <c r="G179" s="2"/>
      <c r="H179" s="2"/>
      <c r="I179" s="32"/>
      <c r="J179" s="72"/>
    </row>
    <row r="180" spans="1:10" ht="15">
      <c r="A180" s="191"/>
      <c r="B180" s="31"/>
      <c r="C180" s="2"/>
      <c r="D180" s="2"/>
      <c r="E180" s="2"/>
      <c r="F180" s="2"/>
      <c r="G180" s="2"/>
      <c r="H180" s="2"/>
      <c r="I180" s="32"/>
      <c r="J180" s="72"/>
    </row>
    <row r="181" spans="1:10" ht="15">
      <c r="A181" s="191"/>
      <c r="B181" s="31"/>
      <c r="C181" s="2"/>
      <c r="D181" s="2"/>
      <c r="E181" s="2"/>
      <c r="F181" s="2"/>
      <c r="G181" s="2"/>
      <c r="H181" s="2"/>
      <c r="I181" s="32"/>
      <c r="J181" s="72"/>
    </row>
    <row r="182" spans="1:10" ht="15">
      <c r="A182" s="191"/>
      <c r="B182" s="31"/>
      <c r="C182" s="2"/>
      <c r="D182" s="2"/>
      <c r="E182" s="2"/>
      <c r="F182" s="2"/>
      <c r="G182" s="2"/>
      <c r="H182" s="2"/>
      <c r="I182" s="32"/>
      <c r="J182" s="72"/>
    </row>
    <row r="183" spans="1:10" ht="15">
      <c r="A183" s="191"/>
      <c r="B183" s="31"/>
      <c r="C183" s="2"/>
      <c r="D183" s="2"/>
      <c r="E183" s="2"/>
      <c r="F183" s="2"/>
      <c r="G183" s="2"/>
      <c r="H183" s="2"/>
      <c r="I183" s="32"/>
      <c r="J183" s="72"/>
    </row>
    <row r="184" spans="1:10" ht="15">
      <c r="A184" s="191"/>
      <c r="B184" s="31"/>
      <c r="C184" s="2"/>
      <c r="D184" s="2"/>
      <c r="E184" s="2"/>
      <c r="F184" s="2"/>
      <c r="G184" s="2"/>
      <c r="H184" s="2"/>
      <c r="I184" s="32"/>
      <c r="J184" s="72"/>
    </row>
    <row r="185" spans="1:10" ht="15">
      <c r="A185" s="191"/>
      <c r="B185" s="31"/>
      <c r="C185" s="2"/>
      <c r="D185" s="2"/>
      <c r="E185" s="2"/>
      <c r="F185" s="2"/>
      <c r="G185" s="2"/>
      <c r="H185" s="2"/>
      <c r="I185" s="32"/>
      <c r="J185" s="72"/>
    </row>
    <row r="186" spans="1:10" ht="15">
      <c r="A186" s="191"/>
      <c r="B186" s="31"/>
      <c r="C186" s="2"/>
      <c r="D186" s="2"/>
      <c r="E186" s="2"/>
      <c r="F186" s="2"/>
      <c r="G186" s="2"/>
      <c r="H186" s="2"/>
      <c r="I186" s="32"/>
      <c r="J186" s="72"/>
    </row>
    <row r="187" spans="1:10" ht="15">
      <c r="A187" s="191"/>
      <c r="B187" s="31"/>
      <c r="C187" s="2"/>
      <c r="D187" s="2"/>
      <c r="E187" s="2"/>
      <c r="F187" s="2"/>
      <c r="G187" s="2"/>
      <c r="H187" s="2"/>
      <c r="I187" s="32"/>
      <c r="J187" s="72"/>
    </row>
    <row r="188" spans="1:10" ht="15">
      <c r="A188" s="191"/>
      <c r="B188" s="31"/>
      <c r="C188" s="2"/>
      <c r="D188" s="2"/>
      <c r="E188" s="2"/>
      <c r="F188" s="2"/>
      <c r="G188" s="2"/>
      <c r="H188" s="2"/>
      <c r="I188" s="32"/>
      <c r="J188" s="72"/>
    </row>
    <row r="189" spans="1:10" ht="15.75" thickBot="1">
      <c r="A189" s="191"/>
      <c r="B189" s="33"/>
      <c r="C189" s="27"/>
      <c r="D189" s="27"/>
      <c r="E189" s="27"/>
      <c r="F189" s="27"/>
      <c r="G189" s="27"/>
      <c r="H189" s="27"/>
      <c r="I189" s="34"/>
      <c r="J189" s="72"/>
    </row>
    <row r="190" spans="1:10" ht="15.75" thickBot="1">
      <c r="A190" s="103" t="s">
        <v>114</v>
      </c>
      <c r="B190" s="173">
        <f aca="true" t="shared" si="8" ref="B190:J190">SUM(B174:B189)</f>
        <v>0</v>
      </c>
      <c r="C190" s="173">
        <f t="shared" si="8"/>
        <v>0</v>
      </c>
      <c r="D190" s="173">
        <f t="shared" si="8"/>
        <v>0</v>
      </c>
      <c r="E190" s="173">
        <f t="shared" si="8"/>
        <v>0</v>
      </c>
      <c r="F190" s="173">
        <f t="shared" si="8"/>
        <v>0</v>
      </c>
      <c r="G190" s="173">
        <f t="shared" si="8"/>
        <v>0</v>
      </c>
      <c r="H190" s="173">
        <f t="shared" si="8"/>
        <v>0</v>
      </c>
      <c r="I190" s="176">
        <f t="shared" si="8"/>
        <v>0</v>
      </c>
      <c r="J190" s="104">
        <f t="shared" si="8"/>
        <v>0</v>
      </c>
    </row>
    <row r="191" spans="1:10" ht="15">
      <c r="A191" s="423"/>
      <c r="B191" s="424"/>
      <c r="C191" s="424"/>
      <c r="D191" s="424"/>
      <c r="E191" s="424"/>
      <c r="F191" s="424"/>
      <c r="G191" s="424"/>
      <c r="H191" s="424"/>
      <c r="I191" s="424"/>
      <c r="J191" s="424"/>
    </row>
    <row r="192" spans="1:10" ht="15">
      <c r="A192" s="423"/>
      <c r="B192" s="424"/>
      <c r="C192" s="424"/>
      <c r="D192" s="424"/>
      <c r="E192" s="424"/>
      <c r="F192" s="424"/>
      <c r="G192" s="424"/>
      <c r="H192" s="424"/>
      <c r="I192" s="424"/>
      <c r="J192" s="424"/>
    </row>
    <row r="193" spans="1:10" ht="15">
      <c r="A193" s="423"/>
      <c r="B193" s="424"/>
      <c r="C193" s="424"/>
      <c r="D193" s="424"/>
      <c r="E193" s="424"/>
      <c r="F193" s="424"/>
      <c r="G193" s="424"/>
      <c r="H193" s="424"/>
      <c r="I193" s="424"/>
      <c r="J193" s="424"/>
    </row>
    <row r="194" spans="1:10" ht="15">
      <c r="A194" s="423"/>
      <c r="B194" s="424"/>
      <c r="C194" s="424"/>
      <c r="D194" s="424"/>
      <c r="E194" s="424"/>
      <c r="F194" s="424"/>
      <c r="G194" s="424"/>
      <c r="H194" s="424"/>
      <c r="I194" s="424"/>
      <c r="J194" s="424"/>
    </row>
    <row r="195" spans="1:10" ht="15">
      <c r="A195" s="423"/>
      <c r="B195" s="424"/>
      <c r="C195" s="424"/>
      <c r="D195" s="424"/>
      <c r="E195" s="424"/>
      <c r="F195" s="424"/>
      <c r="G195" s="424"/>
      <c r="H195" s="424"/>
      <c r="I195" s="424"/>
      <c r="J195" s="424"/>
    </row>
    <row r="196" spans="1:10" ht="15">
      <c r="A196" s="423"/>
      <c r="B196" s="424"/>
      <c r="C196" s="424"/>
      <c r="D196" s="424"/>
      <c r="E196" s="424"/>
      <c r="F196" s="424"/>
      <c r="G196" s="424"/>
      <c r="H196" s="424"/>
      <c r="I196" s="424"/>
      <c r="J196" s="424"/>
    </row>
    <row r="197" spans="1:10" ht="15">
      <c r="A197" s="423"/>
      <c r="B197" s="424"/>
      <c r="C197" s="424"/>
      <c r="D197" s="424"/>
      <c r="E197" s="424"/>
      <c r="F197" s="424"/>
      <c r="G197" s="424"/>
      <c r="H197" s="424"/>
      <c r="I197" s="424"/>
      <c r="J197" s="424"/>
    </row>
    <row r="198" spans="1:10" ht="15">
      <c r="A198" s="423"/>
      <c r="B198" s="424"/>
      <c r="C198" s="424"/>
      <c r="D198" s="424"/>
      <c r="E198" s="424"/>
      <c r="F198" s="424"/>
      <c r="G198" s="424"/>
      <c r="H198" s="424"/>
      <c r="I198" s="424"/>
      <c r="J198" s="424"/>
    </row>
    <row r="199" spans="1:10" ht="15">
      <c r="A199" s="423"/>
      <c r="B199" s="424"/>
      <c r="C199" s="424"/>
      <c r="D199" s="424"/>
      <c r="E199" s="424"/>
      <c r="F199" s="424"/>
      <c r="G199" s="424"/>
      <c r="H199" s="424"/>
      <c r="I199" s="424"/>
      <c r="J199" s="424"/>
    </row>
    <row r="200" spans="1:10" ht="15">
      <c r="A200" s="423"/>
      <c r="B200" s="424"/>
      <c r="C200" s="424"/>
      <c r="D200" s="424"/>
      <c r="E200" s="424"/>
      <c r="F200" s="424"/>
      <c r="G200" s="424"/>
      <c r="H200" s="424"/>
      <c r="I200" s="424"/>
      <c r="J200" s="424"/>
    </row>
    <row r="201" spans="1:10" ht="15">
      <c r="A201" s="423"/>
      <c r="B201" s="424"/>
      <c r="C201" s="424"/>
      <c r="D201" s="424"/>
      <c r="E201" s="424"/>
      <c r="F201" s="424"/>
      <c r="G201" s="424"/>
      <c r="H201" s="424"/>
      <c r="I201" s="424"/>
      <c r="J201" s="424"/>
    </row>
    <row r="202" spans="1:10" ht="15">
      <c r="A202" s="423"/>
      <c r="B202" s="424"/>
      <c r="C202" s="424"/>
      <c r="D202" s="424"/>
      <c r="E202" s="424"/>
      <c r="F202" s="424"/>
      <c r="G202" s="424"/>
      <c r="H202" s="424"/>
      <c r="I202" s="424"/>
      <c r="J202" s="424"/>
    </row>
    <row r="203" spans="1:10" ht="15">
      <c r="A203" s="423"/>
      <c r="B203" s="424"/>
      <c r="C203" s="424"/>
      <c r="D203" s="424"/>
      <c r="E203" s="424"/>
      <c r="F203" s="424"/>
      <c r="G203" s="424"/>
      <c r="H203" s="424"/>
      <c r="I203" s="424"/>
      <c r="J203" s="424"/>
    </row>
    <row r="204" spans="1:10" ht="15">
      <c r="A204" s="423"/>
      <c r="B204" s="424"/>
      <c r="C204" s="424"/>
      <c r="D204" s="424"/>
      <c r="E204" s="424"/>
      <c r="F204" s="424"/>
      <c r="G204" s="424"/>
      <c r="H204" s="424"/>
      <c r="I204" s="424"/>
      <c r="J204" s="424"/>
    </row>
    <row r="206" ht="15">
      <c r="A206" s="86" t="s">
        <v>197</v>
      </c>
    </row>
    <row r="207" ht="15.75" thickBot="1"/>
    <row r="208" spans="1:10" ht="29.25" thickBot="1">
      <c r="A208" s="12" t="s">
        <v>193</v>
      </c>
      <c r="B208" s="194" t="s">
        <v>176</v>
      </c>
      <c r="C208" s="163" t="s">
        <v>177</v>
      </c>
      <c r="D208" s="163" t="s">
        <v>178</v>
      </c>
      <c r="E208" s="163" t="s">
        <v>179</v>
      </c>
      <c r="F208" s="163" t="s">
        <v>109</v>
      </c>
      <c r="G208" s="163" t="s">
        <v>113</v>
      </c>
      <c r="H208" s="163" t="s">
        <v>180</v>
      </c>
      <c r="I208" s="164" t="s">
        <v>181</v>
      </c>
      <c r="J208" s="170" t="s">
        <v>10</v>
      </c>
    </row>
    <row r="209" spans="1:10" ht="15">
      <c r="A209" s="192"/>
      <c r="B209" s="83"/>
      <c r="C209" s="81"/>
      <c r="D209" s="81"/>
      <c r="E209" s="81"/>
      <c r="F209" s="81"/>
      <c r="G209" s="81"/>
      <c r="H209" s="81"/>
      <c r="I209" s="193"/>
      <c r="J209" s="76"/>
    </row>
    <row r="210" spans="1:10" ht="15">
      <c r="A210" s="191"/>
      <c r="B210" s="31"/>
      <c r="C210" s="2"/>
      <c r="D210" s="2"/>
      <c r="E210" s="2"/>
      <c r="F210" s="2"/>
      <c r="G210" s="2"/>
      <c r="H210" s="2"/>
      <c r="I210" s="32"/>
      <c r="J210" s="72"/>
    </row>
    <row r="211" spans="1:10" ht="15">
      <c r="A211" s="191"/>
      <c r="B211" s="31"/>
      <c r="C211" s="2"/>
      <c r="D211" s="2"/>
      <c r="E211" s="2"/>
      <c r="F211" s="2"/>
      <c r="G211" s="2"/>
      <c r="H211" s="2"/>
      <c r="I211" s="32"/>
      <c r="J211" s="72"/>
    </row>
    <row r="212" spans="1:10" ht="15">
      <c r="A212" s="191"/>
      <c r="B212" s="31"/>
      <c r="C212" s="2"/>
      <c r="D212" s="2"/>
      <c r="E212" s="2"/>
      <c r="F212" s="2"/>
      <c r="G212" s="2"/>
      <c r="H212" s="2"/>
      <c r="I212" s="32"/>
      <c r="J212" s="72"/>
    </row>
    <row r="213" spans="1:10" ht="15">
      <c r="A213" s="191"/>
      <c r="B213" s="31"/>
      <c r="C213" s="2"/>
      <c r="D213" s="2"/>
      <c r="E213" s="2"/>
      <c r="F213" s="2"/>
      <c r="G213" s="2"/>
      <c r="H213" s="2"/>
      <c r="I213" s="32"/>
      <c r="J213" s="72"/>
    </row>
    <row r="214" spans="1:10" ht="15">
      <c r="A214" s="191"/>
      <c r="B214" s="31"/>
      <c r="C214" s="2"/>
      <c r="D214" s="2"/>
      <c r="E214" s="2"/>
      <c r="F214" s="2"/>
      <c r="G214" s="2"/>
      <c r="H214" s="2"/>
      <c r="I214" s="32"/>
      <c r="J214" s="72"/>
    </row>
    <row r="215" spans="1:10" ht="15">
      <c r="A215" s="191"/>
      <c r="B215" s="31"/>
      <c r="C215" s="2"/>
      <c r="D215" s="2"/>
      <c r="E215" s="2"/>
      <c r="F215" s="2"/>
      <c r="G215" s="2"/>
      <c r="H215" s="2"/>
      <c r="I215" s="32"/>
      <c r="J215" s="72"/>
    </row>
    <row r="216" spans="1:10" ht="15">
      <c r="A216" s="191"/>
      <c r="B216" s="31"/>
      <c r="C216" s="2"/>
      <c r="D216" s="2"/>
      <c r="E216" s="2"/>
      <c r="F216" s="2"/>
      <c r="G216" s="2"/>
      <c r="H216" s="2"/>
      <c r="I216" s="32"/>
      <c r="J216" s="72"/>
    </row>
    <row r="217" spans="1:10" ht="15">
      <c r="A217" s="191"/>
      <c r="B217" s="31"/>
      <c r="C217" s="2"/>
      <c r="D217" s="2"/>
      <c r="E217" s="2"/>
      <c r="F217" s="2"/>
      <c r="G217" s="2"/>
      <c r="H217" s="2"/>
      <c r="I217" s="32"/>
      <c r="J217" s="72"/>
    </row>
    <row r="218" spans="1:10" ht="15">
      <c r="A218" s="191"/>
      <c r="B218" s="31"/>
      <c r="C218" s="2"/>
      <c r="D218" s="2"/>
      <c r="E218" s="2"/>
      <c r="F218" s="2"/>
      <c r="G218" s="2"/>
      <c r="H218" s="2"/>
      <c r="I218" s="32"/>
      <c r="J218" s="72"/>
    </row>
    <row r="219" spans="1:10" ht="15">
      <c r="A219" s="191"/>
      <c r="B219" s="31"/>
      <c r="C219" s="2"/>
      <c r="D219" s="2"/>
      <c r="E219" s="2"/>
      <c r="F219" s="2"/>
      <c r="G219" s="2"/>
      <c r="H219" s="2"/>
      <c r="I219" s="32"/>
      <c r="J219" s="72"/>
    </row>
    <row r="220" spans="1:10" ht="15">
      <c r="A220" s="191"/>
      <c r="B220" s="31"/>
      <c r="C220" s="2"/>
      <c r="D220" s="2"/>
      <c r="E220" s="2"/>
      <c r="F220" s="2"/>
      <c r="G220" s="2"/>
      <c r="H220" s="2"/>
      <c r="I220" s="32"/>
      <c r="J220" s="72"/>
    </row>
    <row r="221" spans="1:10" ht="15">
      <c r="A221" s="191"/>
      <c r="B221" s="31"/>
      <c r="C221" s="2"/>
      <c r="D221" s="2"/>
      <c r="E221" s="2"/>
      <c r="F221" s="2"/>
      <c r="G221" s="2"/>
      <c r="H221" s="2"/>
      <c r="I221" s="32"/>
      <c r="J221" s="72"/>
    </row>
    <row r="222" spans="1:10" ht="15">
      <c r="A222" s="191"/>
      <c r="B222" s="31"/>
      <c r="C222" s="2"/>
      <c r="D222" s="2"/>
      <c r="E222" s="2"/>
      <c r="F222" s="2"/>
      <c r="G222" s="2"/>
      <c r="H222" s="2"/>
      <c r="I222" s="32"/>
      <c r="J222" s="72"/>
    </row>
    <row r="223" spans="1:10" ht="15">
      <c r="A223" s="191"/>
      <c r="B223" s="31"/>
      <c r="C223" s="2"/>
      <c r="D223" s="2"/>
      <c r="E223" s="2"/>
      <c r="F223" s="2"/>
      <c r="G223" s="2"/>
      <c r="H223" s="2"/>
      <c r="I223" s="32"/>
      <c r="J223" s="72"/>
    </row>
    <row r="224" spans="1:10" ht="15.75" thickBot="1">
      <c r="A224" s="191"/>
      <c r="B224" s="33"/>
      <c r="C224" s="27"/>
      <c r="D224" s="27"/>
      <c r="E224" s="27"/>
      <c r="F224" s="27"/>
      <c r="G224" s="27"/>
      <c r="H224" s="27"/>
      <c r="I224" s="34"/>
      <c r="J224" s="72"/>
    </row>
    <row r="225" spans="1:10" ht="15.75" thickBot="1">
      <c r="A225" s="103" t="s">
        <v>114</v>
      </c>
      <c r="B225" s="173">
        <f aca="true" t="shared" si="9" ref="B225:J225">SUM(B209:B224)</f>
        <v>0</v>
      </c>
      <c r="C225" s="173">
        <f t="shared" si="9"/>
        <v>0</v>
      </c>
      <c r="D225" s="173">
        <f t="shared" si="9"/>
        <v>0</v>
      </c>
      <c r="E225" s="173">
        <f t="shared" si="9"/>
        <v>0</v>
      </c>
      <c r="F225" s="173">
        <f t="shared" si="9"/>
        <v>0</v>
      </c>
      <c r="G225" s="173">
        <f t="shared" si="9"/>
        <v>0</v>
      </c>
      <c r="H225" s="173">
        <f t="shared" si="9"/>
        <v>0</v>
      </c>
      <c r="I225" s="176">
        <f t="shared" si="9"/>
        <v>0</v>
      </c>
      <c r="J225" s="104">
        <f t="shared" si="9"/>
        <v>0</v>
      </c>
    </row>
    <row r="226" spans="1:10" ht="15">
      <c r="A226" s="423"/>
      <c r="B226" s="424"/>
      <c r="C226" s="424"/>
      <c r="D226" s="424"/>
      <c r="E226" s="424"/>
      <c r="F226" s="424"/>
      <c r="G226" s="424"/>
      <c r="H226" s="424"/>
      <c r="I226" s="424"/>
      <c r="J226" s="424"/>
    </row>
    <row r="227" spans="1:10" ht="15">
      <c r="A227" s="423"/>
      <c r="B227" s="424"/>
      <c r="C227" s="424"/>
      <c r="D227" s="424"/>
      <c r="E227" s="424"/>
      <c r="F227" s="424"/>
      <c r="G227" s="424"/>
      <c r="H227" s="424"/>
      <c r="I227" s="424"/>
      <c r="J227" s="424"/>
    </row>
    <row r="228" spans="1:10" ht="15">
      <c r="A228" s="423"/>
      <c r="B228" s="424"/>
      <c r="C228" s="424"/>
      <c r="D228" s="424"/>
      <c r="E228" s="424"/>
      <c r="F228" s="424"/>
      <c r="G228" s="424"/>
      <c r="H228" s="424"/>
      <c r="I228" s="424"/>
      <c r="J228" s="424"/>
    </row>
    <row r="229" spans="1:10" ht="15">
      <c r="A229" s="423"/>
      <c r="B229" s="424"/>
      <c r="C229" s="424"/>
      <c r="D229" s="424"/>
      <c r="E229" s="424"/>
      <c r="F229" s="424"/>
      <c r="G229" s="424"/>
      <c r="H229" s="424"/>
      <c r="I229" s="424"/>
      <c r="J229" s="424"/>
    </row>
    <row r="230" spans="1:10" ht="15">
      <c r="A230" s="423"/>
      <c r="B230" s="424"/>
      <c r="C230" s="424"/>
      <c r="D230" s="424"/>
      <c r="E230" s="424"/>
      <c r="F230" s="424"/>
      <c r="G230" s="424"/>
      <c r="H230" s="424"/>
      <c r="I230" s="424"/>
      <c r="J230" s="424"/>
    </row>
    <row r="231" spans="1:10" ht="15">
      <c r="A231" s="423"/>
      <c r="B231" s="424"/>
      <c r="C231" s="424"/>
      <c r="D231" s="424"/>
      <c r="E231" s="424"/>
      <c r="F231" s="424"/>
      <c r="G231" s="424"/>
      <c r="H231" s="424"/>
      <c r="I231" s="424"/>
      <c r="J231" s="424"/>
    </row>
    <row r="232" spans="1:10" ht="15">
      <c r="A232" s="423"/>
      <c r="B232" s="424"/>
      <c r="C232" s="424"/>
      <c r="D232" s="424"/>
      <c r="E232" s="424"/>
      <c r="F232" s="424"/>
      <c r="G232" s="424"/>
      <c r="H232" s="424"/>
      <c r="I232" s="424"/>
      <c r="J232" s="424"/>
    </row>
    <row r="233" spans="1:10" ht="15">
      <c r="A233" s="423"/>
      <c r="B233" s="424"/>
      <c r="C233" s="424"/>
      <c r="D233" s="424"/>
      <c r="E233" s="424"/>
      <c r="F233" s="424"/>
      <c r="G233" s="424"/>
      <c r="H233" s="424"/>
      <c r="I233" s="424"/>
      <c r="J233" s="424"/>
    </row>
    <row r="234" spans="1:10" ht="15">
      <c r="A234" s="423"/>
      <c r="B234" s="424"/>
      <c r="C234" s="424"/>
      <c r="D234" s="424"/>
      <c r="E234" s="424"/>
      <c r="F234" s="424"/>
      <c r="G234" s="424"/>
      <c r="H234" s="424"/>
      <c r="I234" s="424"/>
      <c r="J234" s="424"/>
    </row>
    <row r="235" spans="1:10" ht="15">
      <c r="A235" s="423"/>
      <c r="B235" s="424"/>
      <c r="C235" s="424"/>
      <c r="D235" s="424"/>
      <c r="E235" s="424"/>
      <c r="F235" s="424"/>
      <c r="G235" s="424"/>
      <c r="H235" s="424"/>
      <c r="I235" s="424"/>
      <c r="J235" s="424"/>
    </row>
    <row r="236" spans="1:10" ht="15">
      <c r="A236" s="423"/>
      <c r="B236" s="424"/>
      <c r="C236" s="424"/>
      <c r="D236" s="424"/>
      <c r="E236" s="424"/>
      <c r="F236" s="424"/>
      <c r="G236" s="424"/>
      <c r="H236" s="424"/>
      <c r="I236" s="424"/>
      <c r="J236" s="424"/>
    </row>
    <row r="237" spans="1:10" ht="15">
      <c r="A237" s="423"/>
      <c r="B237" s="424"/>
      <c r="C237" s="424"/>
      <c r="D237" s="424"/>
      <c r="E237" s="424"/>
      <c r="F237" s="424"/>
      <c r="G237" s="424"/>
      <c r="H237" s="424"/>
      <c r="I237" s="424"/>
      <c r="J237" s="424"/>
    </row>
    <row r="240" ht="15">
      <c r="A240" s="86" t="s">
        <v>198</v>
      </c>
    </row>
    <row r="241" ht="15.75" thickBot="1"/>
    <row r="242" spans="1:10" ht="29.25" thickBot="1">
      <c r="A242" s="12" t="s">
        <v>193</v>
      </c>
      <c r="B242" s="194" t="s">
        <v>176</v>
      </c>
      <c r="C242" s="163" t="s">
        <v>177</v>
      </c>
      <c r="D242" s="163" t="s">
        <v>178</v>
      </c>
      <c r="E242" s="163" t="s">
        <v>179</v>
      </c>
      <c r="F242" s="163" t="s">
        <v>109</v>
      </c>
      <c r="G242" s="163" t="s">
        <v>113</v>
      </c>
      <c r="H242" s="163" t="s">
        <v>180</v>
      </c>
      <c r="I242" s="164" t="s">
        <v>181</v>
      </c>
      <c r="J242" s="170" t="s">
        <v>10</v>
      </c>
    </row>
    <row r="243" spans="1:10" ht="15">
      <c r="A243" s="192"/>
      <c r="B243" s="83"/>
      <c r="C243" s="81"/>
      <c r="D243" s="81"/>
      <c r="E243" s="81"/>
      <c r="F243" s="81"/>
      <c r="G243" s="81"/>
      <c r="H243" s="81"/>
      <c r="I243" s="193"/>
      <c r="J243" s="76"/>
    </row>
    <row r="244" spans="1:10" ht="15">
      <c r="A244" s="191"/>
      <c r="B244" s="31"/>
      <c r="C244" s="2"/>
      <c r="D244" s="2"/>
      <c r="E244" s="2"/>
      <c r="F244" s="2"/>
      <c r="G244" s="2"/>
      <c r="H244" s="2"/>
      <c r="I244" s="32"/>
      <c r="J244" s="72"/>
    </row>
    <row r="245" spans="1:10" ht="15">
      <c r="A245" s="191"/>
      <c r="B245" s="31"/>
      <c r="C245" s="2"/>
      <c r="D245" s="2"/>
      <c r="E245" s="2"/>
      <c r="F245" s="2"/>
      <c r="G245" s="2"/>
      <c r="H245" s="2"/>
      <c r="I245" s="32"/>
      <c r="J245" s="72"/>
    </row>
    <row r="246" spans="1:10" ht="15">
      <c r="A246" s="191"/>
      <c r="B246" s="31"/>
      <c r="C246" s="2"/>
      <c r="D246" s="2"/>
      <c r="E246" s="2"/>
      <c r="F246" s="2"/>
      <c r="G246" s="2"/>
      <c r="H246" s="2"/>
      <c r="I246" s="32"/>
      <c r="J246" s="72"/>
    </row>
    <row r="247" spans="1:10" ht="15">
      <c r="A247" s="191"/>
      <c r="B247" s="31"/>
      <c r="C247" s="2"/>
      <c r="D247" s="2"/>
      <c r="E247" s="2"/>
      <c r="F247" s="2"/>
      <c r="G247" s="2"/>
      <c r="H247" s="2"/>
      <c r="I247" s="32"/>
      <c r="J247" s="72"/>
    </row>
    <row r="248" spans="1:10" ht="15">
      <c r="A248" s="191"/>
      <c r="B248" s="31"/>
      <c r="C248" s="2"/>
      <c r="D248" s="2"/>
      <c r="E248" s="2"/>
      <c r="F248" s="2"/>
      <c r="G248" s="2"/>
      <c r="H248" s="2"/>
      <c r="I248" s="32"/>
      <c r="J248" s="72"/>
    </row>
    <row r="249" spans="1:10" ht="15">
      <c r="A249" s="191"/>
      <c r="B249" s="31"/>
      <c r="C249" s="2"/>
      <c r="D249" s="2"/>
      <c r="E249" s="2"/>
      <c r="F249" s="2"/>
      <c r="G249" s="2"/>
      <c r="H249" s="2"/>
      <c r="I249" s="32"/>
      <c r="J249" s="72"/>
    </row>
    <row r="250" spans="1:10" ht="15">
      <c r="A250" s="191"/>
      <c r="B250" s="31"/>
      <c r="C250" s="2"/>
      <c r="D250" s="2"/>
      <c r="E250" s="2"/>
      <c r="F250" s="2"/>
      <c r="G250" s="2"/>
      <c r="H250" s="2"/>
      <c r="I250" s="32"/>
      <c r="J250" s="72"/>
    </row>
    <row r="251" spans="1:10" ht="15">
      <c r="A251" s="191"/>
      <c r="B251" s="31"/>
      <c r="C251" s="2"/>
      <c r="D251" s="2"/>
      <c r="E251" s="2"/>
      <c r="F251" s="2"/>
      <c r="G251" s="2"/>
      <c r="H251" s="2"/>
      <c r="I251" s="32"/>
      <c r="J251" s="72"/>
    </row>
    <row r="252" spans="1:10" ht="15">
      <c r="A252" s="191"/>
      <c r="B252" s="31"/>
      <c r="C252" s="2"/>
      <c r="D252" s="2"/>
      <c r="E252" s="2"/>
      <c r="F252" s="2"/>
      <c r="G252" s="2"/>
      <c r="H252" s="2"/>
      <c r="I252" s="32"/>
      <c r="J252" s="72"/>
    </row>
    <row r="253" spans="1:10" ht="15">
      <c r="A253" s="191"/>
      <c r="B253" s="31"/>
      <c r="C253" s="2"/>
      <c r="D253" s="2"/>
      <c r="E253" s="2"/>
      <c r="F253" s="2"/>
      <c r="G253" s="2"/>
      <c r="H253" s="2"/>
      <c r="I253" s="32"/>
      <c r="J253" s="72"/>
    </row>
    <row r="254" spans="1:10" ht="15">
      <c r="A254" s="191"/>
      <c r="B254" s="31"/>
      <c r="C254" s="2"/>
      <c r="D254" s="2"/>
      <c r="E254" s="2"/>
      <c r="F254" s="2"/>
      <c r="G254" s="2"/>
      <c r="H254" s="2"/>
      <c r="I254" s="32"/>
      <c r="J254" s="72"/>
    </row>
    <row r="255" spans="1:10" ht="15">
      <c r="A255" s="191"/>
      <c r="B255" s="31"/>
      <c r="C255" s="2"/>
      <c r="D255" s="2"/>
      <c r="E255" s="2"/>
      <c r="F255" s="2"/>
      <c r="G255" s="2"/>
      <c r="H255" s="2"/>
      <c r="I255" s="32"/>
      <c r="J255" s="72"/>
    </row>
    <row r="256" spans="1:10" ht="15">
      <c r="A256" s="191"/>
      <c r="B256" s="31"/>
      <c r="C256" s="2"/>
      <c r="D256" s="2"/>
      <c r="E256" s="2"/>
      <c r="F256" s="2"/>
      <c r="G256" s="2"/>
      <c r="H256" s="2"/>
      <c r="I256" s="32"/>
      <c r="J256" s="72"/>
    </row>
    <row r="257" spans="1:10" ht="15">
      <c r="A257" s="191"/>
      <c r="B257" s="31"/>
      <c r="C257" s="2"/>
      <c r="D257" s="2"/>
      <c r="E257" s="2"/>
      <c r="F257" s="2"/>
      <c r="G257" s="2"/>
      <c r="H257" s="2"/>
      <c r="I257" s="32"/>
      <c r="J257" s="72"/>
    </row>
    <row r="258" spans="1:10" ht="15.75" thickBot="1">
      <c r="A258" s="191"/>
      <c r="B258" s="33"/>
      <c r="C258" s="27"/>
      <c r="D258" s="27"/>
      <c r="E258" s="27"/>
      <c r="F258" s="27"/>
      <c r="G258" s="27"/>
      <c r="H258" s="27"/>
      <c r="I258" s="34"/>
      <c r="J258" s="72"/>
    </row>
    <row r="259" spans="1:10" ht="15.75" thickBot="1">
      <c r="A259" s="103" t="s">
        <v>114</v>
      </c>
      <c r="B259" s="173">
        <f aca="true" t="shared" si="10" ref="B259:J259">SUM(B243:B258)</f>
        <v>0</v>
      </c>
      <c r="C259" s="173">
        <f t="shared" si="10"/>
        <v>0</v>
      </c>
      <c r="D259" s="173">
        <f t="shared" si="10"/>
        <v>0</v>
      </c>
      <c r="E259" s="173">
        <f t="shared" si="10"/>
        <v>0</v>
      </c>
      <c r="F259" s="173">
        <f t="shared" si="10"/>
        <v>0</v>
      </c>
      <c r="G259" s="173">
        <f t="shared" si="10"/>
        <v>0</v>
      </c>
      <c r="H259" s="173">
        <f t="shared" si="10"/>
        <v>0</v>
      </c>
      <c r="I259" s="176">
        <f t="shared" si="10"/>
        <v>0</v>
      </c>
      <c r="J259" s="104">
        <f t="shared" si="10"/>
        <v>0</v>
      </c>
    </row>
    <row r="260" spans="1:10" ht="15">
      <c r="A260" s="423"/>
      <c r="B260" s="424"/>
      <c r="C260" s="424"/>
      <c r="D260" s="424"/>
      <c r="E260" s="424"/>
      <c r="F260" s="424"/>
      <c r="G260" s="424"/>
      <c r="H260" s="424"/>
      <c r="I260" s="424"/>
      <c r="J260" s="424"/>
    </row>
    <row r="261" spans="1:10" ht="15">
      <c r="A261" s="423"/>
      <c r="B261" s="424"/>
      <c r="C261" s="424"/>
      <c r="D261" s="424"/>
      <c r="E261" s="424"/>
      <c r="F261" s="424"/>
      <c r="G261" s="424"/>
      <c r="H261" s="424"/>
      <c r="I261" s="424"/>
      <c r="J261" s="424"/>
    </row>
    <row r="262" spans="1:10" ht="15">
      <c r="A262" s="423"/>
      <c r="B262" s="424"/>
      <c r="C262" s="424"/>
      <c r="D262" s="424"/>
      <c r="E262" s="424"/>
      <c r="F262" s="424"/>
      <c r="G262" s="424"/>
      <c r="H262" s="424"/>
      <c r="I262" s="424"/>
      <c r="J262" s="424"/>
    </row>
    <row r="263" spans="1:10" ht="15">
      <c r="A263" s="423"/>
      <c r="B263" s="424"/>
      <c r="C263" s="424"/>
      <c r="D263" s="424"/>
      <c r="E263" s="424"/>
      <c r="F263" s="424"/>
      <c r="G263" s="424"/>
      <c r="H263" s="424"/>
      <c r="I263" s="424"/>
      <c r="J263" s="424"/>
    </row>
    <row r="264" spans="1:10" ht="15">
      <c r="A264" s="423"/>
      <c r="B264" s="424"/>
      <c r="C264" s="424"/>
      <c r="D264" s="424"/>
      <c r="E264" s="424"/>
      <c r="F264" s="424"/>
      <c r="G264" s="424"/>
      <c r="H264" s="424"/>
      <c r="I264" s="424"/>
      <c r="J264" s="424"/>
    </row>
    <row r="265" spans="1:10" ht="15">
      <c r="A265" s="423"/>
      <c r="B265" s="424"/>
      <c r="C265" s="424"/>
      <c r="D265" s="424"/>
      <c r="E265" s="424"/>
      <c r="F265" s="424"/>
      <c r="G265" s="424"/>
      <c r="H265" s="424"/>
      <c r="I265" s="424"/>
      <c r="J265" s="424"/>
    </row>
    <row r="266" spans="1:10" ht="15">
      <c r="A266" s="423"/>
      <c r="B266" s="424"/>
      <c r="C266" s="424"/>
      <c r="D266" s="424"/>
      <c r="E266" s="424"/>
      <c r="F266" s="424"/>
      <c r="G266" s="424"/>
      <c r="H266" s="424"/>
      <c r="I266" s="424"/>
      <c r="J266" s="424"/>
    </row>
    <row r="267" spans="1:10" ht="15">
      <c r="A267" s="423"/>
      <c r="B267" s="424"/>
      <c r="C267" s="424"/>
      <c r="D267" s="424"/>
      <c r="E267" s="424"/>
      <c r="F267" s="424"/>
      <c r="G267" s="424"/>
      <c r="H267" s="424"/>
      <c r="I267" s="424"/>
      <c r="J267" s="424"/>
    </row>
    <row r="268" spans="1:10" ht="15">
      <c r="A268" s="423"/>
      <c r="B268" s="424"/>
      <c r="C268" s="424"/>
      <c r="D268" s="424"/>
      <c r="E268" s="424"/>
      <c r="F268" s="424"/>
      <c r="G268" s="424"/>
      <c r="H268" s="424"/>
      <c r="I268" s="424"/>
      <c r="J268" s="424"/>
    </row>
    <row r="269" spans="1:10" ht="15">
      <c r="A269" s="423"/>
      <c r="B269" s="424"/>
      <c r="C269" s="424"/>
      <c r="D269" s="424"/>
      <c r="E269" s="424"/>
      <c r="F269" s="424"/>
      <c r="G269" s="424"/>
      <c r="H269" s="424"/>
      <c r="I269" s="424"/>
      <c r="J269" s="424"/>
    </row>
    <row r="270" spans="1:10" ht="15">
      <c r="A270" s="423"/>
      <c r="B270" s="424"/>
      <c r="C270" s="424"/>
      <c r="D270" s="424"/>
      <c r="E270" s="424"/>
      <c r="F270" s="424"/>
      <c r="G270" s="424"/>
      <c r="H270" s="424"/>
      <c r="I270" s="424"/>
      <c r="J270" s="424"/>
    </row>
    <row r="271" spans="1:10" ht="15">
      <c r="A271" s="423"/>
      <c r="B271" s="424"/>
      <c r="C271" s="424"/>
      <c r="D271" s="424"/>
      <c r="E271" s="424"/>
      <c r="F271" s="424"/>
      <c r="G271" s="424"/>
      <c r="H271" s="424"/>
      <c r="I271" s="424"/>
      <c r="J271" s="424"/>
    </row>
    <row r="272" spans="1:10" ht="15">
      <c r="A272" s="423"/>
      <c r="B272" s="424"/>
      <c r="C272" s="424"/>
      <c r="D272" s="424"/>
      <c r="E272" s="424"/>
      <c r="F272" s="424"/>
      <c r="G272" s="424"/>
      <c r="H272" s="424"/>
      <c r="I272" s="424"/>
      <c r="J272" s="424"/>
    </row>
    <row r="273" spans="1:10" ht="15">
      <c r="A273" s="423"/>
      <c r="B273" s="424"/>
      <c r="C273" s="424"/>
      <c r="D273" s="424"/>
      <c r="E273" s="424"/>
      <c r="F273" s="424"/>
      <c r="G273" s="424"/>
      <c r="H273" s="424"/>
      <c r="I273" s="424"/>
      <c r="J273" s="424"/>
    </row>
    <row r="275" ht="15">
      <c r="A275" s="86" t="s">
        <v>199</v>
      </c>
    </row>
    <row r="276" ht="15.75" thickBot="1"/>
    <row r="277" spans="1:10" ht="29.25" thickBot="1">
      <c r="A277" s="12" t="s">
        <v>193</v>
      </c>
      <c r="B277" s="194" t="s">
        <v>176</v>
      </c>
      <c r="C277" s="163" t="s">
        <v>177</v>
      </c>
      <c r="D277" s="163" t="s">
        <v>178</v>
      </c>
      <c r="E277" s="163" t="s">
        <v>179</v>
      </c>
      <c r="F277" s="163" t="s">
        <v>109</v>
      </c>
      <c r="G277" s="163" t="s">
        <v>113</v>
      </c>
      <c r="H277" s="163" t="s">
        <v>180</v>
      </c>
      <c r="I277" s="164" t="s">
        <v>181</v>
      </c>
      <c r="J277" s="170" t="s">
        <v>10</v>
      </c>
    </row>
    <row r="278" spans="1:10" ht="15">
      <c r="A278" s="192"/>
      <c r="B278" s="83"/>
      <c r="C278" s="81"/>
      <c r="D278" s="81"/>
      <c r="E278" s="81"/>
      <c r="F278" s="81"/>
      <c r="G278" s="81"/>
      <c r="H278" s="81"/>
      <c r="I278" s="193"/>
      <c r="J278" s="76"/>
    </row>
    <row r="279" spans="1:10" ht="15">
      <c r="A279" s="191"/>
      <c r="B279" s="31"/>
      <c r="C279" s="2"/>
      <c r="D279" s="2"/>
      <c r="E279" s="2"/>
      <c r="F279" s="2"/>
      <c r="G279" s="2"/>
      <c r="H279" s="2"/>
      <c r="I279" s="32"/>
      <c r="J279" s="72"/>
    </row>
    <row r="280" spans="1:10" ht="15">
      <c r="A280" s="191"/>
      <c r="B280" s="31"/>
      <c r="C280" s="2"/>
      <c r="D280" s="2"/>
      <c r="E280" s="2"/>
      <c r="F280" s="2"/>
      <c r="G280" s="2"/>
      <c r="H280" s="2"/>
      <c r="I280" s="32"/>
      <c r="J280" s="72"/>
    </row>
    <row r="281" spans="1:10" ht="15">
      <c r="A281" s="191"/>
      <c r="B281" s="31"/>
      <c r="C281" s="2"/>
      <c r="D281" s="2"/>
      <c r="E281" s="2"/>
      <c r="F281" s="2"/>
      <c r="G281" s="2"/>
      <c r="H281" s="2"/>
      <c r="I281" s="32"/>
      <c r="J281" s="72"/>
    </row>
    <row r="282" spans="1:10" ht="15">
      <c r="A282" s="191"/>
      <c r="B282" s="31"/>
      <c r="C282" s="2"/>
      <c r="D282" s="2"/>
      <c r="E282" s="2"/>
      <c r="F282" s="2"/>
      <c r="G282" s="2"/>
      <c r="H282" s="2"/>
      <c r="I282" s="32"/>
      <c r="J282" s="72"/>
    </row>
    <row r="283" spans="1:10" ht="15">
      <c r="A283" s="191"/>
      <c r="B283" s="31"/>
      <c r="C283" s="2"/>
      <c r="D283" s="2"/>
      <c r="E283" s="2"/>
      <c r="F283" s="2"/>
      <c r="G283" s="2"/>
      <c r="H283" s="2"/>
      <c r="I283" s="32"/>
      <c r="J283" s="72"/>
    </row>
    <row r="284" spans="1:10" ht="15">
      <c r="A284" s="191"/>
      <c r="B284" s="31"/>
      <c r="C284" s="2"/>
      <c r="D284" s="2"/>
      <c r="E284" s="2"/>
      <c r="F284" s="2"/>
      <c r="G284" s="2"/>
      <c r="H284" s="2"/>
      <c r="I284" s="32"/>
      <c r="J284" s="72"/>
    </row>
    <row r="285" spans="1:10" ht="15">
      <c r="A285" s="191"/>
      <c r="B285" s="31"/>
      <c r="C285" s="2"/>
      <c r="D285" s="2"/>
      <c r="E285" s="2"/>
      <c r="F285" s="2"/>
      <c r="G285" s="2"/>
      <c r="H285" s="2"/>
      <c r="I285" s="32"/>
      <c r="J285" s="72"/>
    </row>
    <row r="286" spans="1:10" ht="15">
      <c r="A286" s="191"/>
      <c r="B286" s="31"/>
      <c r="C286" s="2"/>
      <c r="D286" s="2"/>
      <c r="E286" s="2"/>
      <c r="F286" s="2"/>
      <c r="G286" s="2"/>
      <c r="H286" s="2"/>
      <c r="I286" s="32"/>
      <c r="J286" s="72"/>
    </row>
    <row r="287" spans="1:10" ht="15">
      <c r="A287" s="191"/>
      <c r="B287" s="31"/>
      <c r="C287" s="2"/>
      <c r="D287" s="2"/>
      <c r="E287" s="2"/>
      <c r="F287" s="2"/>
      <c r="G287" s="2"/>
      <c r="H287" s="2"/>
      <c r="I287" s="32"/>
      <c r="J287" s="72"/>
    </row>
    <row r="288" spans="1:10" ht="15">
      <c r="A288" s="191"/>
      <c r="B288" s="31"/>
      <c r="C288" s="2"/>
      <c r="D288" s="2"/>
      <c r="E288" s="2"/>
      <c r="F288" s="2"/>
      <c r="G288" s="2"/>
      <c r="H288" s="2"/>
      <c r="I288" s="32"/>
      <c r="J288" s="72"/>
    </row>
    <row r="289" spans="1:10" ht="15">
      <c r="A289" s="191"/>
      <c r="B289" s="31"/>
      <c r="C289" s="2"/>
      <c r="D289" s="2"/>
      <c r="E289" s="2"/>
      <c r="F289" s="2"/>
      <c r="G289" s="2"/>
      <c r="H289" s="2"/>
      <c r="I289" s="32"/>
      <c r="J289" s="72"/>
    </row>
    <row r="290" spans="1:10" ht="15">
      <c r="A290" s="191"/>
      <c r="B290" s="31"/>
      <c r="C290" s="2"/>
      <c r="D290" s="2"/>
      <c r="E290" s="2"/>
      <c r="F290" s="2"/>
      <c r="G290" s="2"/>
      <c r="H290" s="2"/>
      <c r="I290" s="32"/>
      <c r="J290" s="72"/>
    </row>
    <row r="291" spans="1:10" ht="15">
      <c r="A291" s="191"/>
      <c r="B291" s="31"/>
      <c r="C291" s="2"/>
      <c r="D291" s="2"/>
      <c r="E291" s="2"/>
      <c r="F291" s="2"/>
      <c r="G291" s="2"/>
      <c r="H291" s="2"/>
      <c r="I291" s="32"/>
      <c r="J291" s="72"/>
    </row>
    <row r="292" spans="1:10" ht="15">
      <c r="A292" s="191"/>
      <c r="B292" s="31"/>
      <c r="C292" s="2"/>
      <c r="D292" s="2"/>
      <c r="E292" s="2"/>
      <c r="F292" s="2"/>
      <c r="G292" s="2"/>
      <c r="H292" s="2"/>
      <c r="I292" s="32"/>
      <c r="J292" s="72"/>
    </row>
    <row r="293" spans="1:10" ht="15.75" thickBot="1">
      <c r="A293" s="191"/>
      <c r="B293" s="33"/>
      <c r="C293" s="27"/>
      <c r="D293" s="27"/>
      <c r="E293" s="27"/>
      <c r="F293" s="27"/>
      <c r="G293" s="27"/>
      <c r="H293" s="27"/>
      <c r="I293" s="34"/>
      <c r="J293" s="72"/>
    </row>
    <row r="294" spans="1:10" ht="15.75" thickBot="1">
      <c r="A294" s="103" t="s">
        <v>114</v>
      </c>
      <c r="B294" s="173">
        <f aca="true" t="shared" si="11" ref="B294:J294">SUM(B278:B293)</f>
        <v>0</v>
      </c>
      <c r="C294" s="173">
        <f t="shared" si="11"/>
        <v>0</v>
      </c>
      <c r="D294" s="173">
        <f t="shared" si="11"/>
        <v>0</v>
      </c>
      <c r="E294" s="173">
        <f t="shared" si="11"/>
        <v>0</v>
      </c>
      <c r="F294" s="173">
        <f t="shared" si="11"/>
        <v>0</v>
      </c>
      <c r="G294" s="173">
        <f t="shared" si="11"/>
        <v>0</v>
      </c>
      <c r="H294" s="173">
        <f t="shared" si="11"/>
        <v>0</v>
      </c>
      <c r="I294" s="176">
        <f t="shared" si="11"/>
        <v>0</v>
      </c>
      <c r="J294" s="104">
        <f t="shared" si="11"/>
        <v>0</v>
      </c>
    </row>
    <row r="295" spans="1:10" ht="15">
      <c r="A295" s="423"/>
      <c r="B295" s="424"/>
      <c r="C295" s="424"/>
      <c r="D295" s="424"/>
      <c r="E295" s="424"/>
      <c r="F295" s="424"/>
      <c r="G295" s="424"/>
      <c r="H295" s="424"/>
      <c r="I295" s="424"/>
      <c r="J295" s="424"/>
    </row>
    <row r="296" spans="1:10" ht="15">
      <c r="A296" s="423"/>
      <c r="B296" s="424"/>
      <c r="C296" s="424"/>
      <c r="D296" s="424"/>
      <c r="E296" s="424"/>
      <c r="F296" s="424"/>
      <c r="G296" s="424"/>
      <c r="H296" s="424"/>
      <c r="I296" s="424"/>
      <c r="J296" s="424"/>
    </row>
    <row r="297" spans="1:10" ht="15">
      <c r="A297" s="423"/>
      <c r="B297" s="424"/>
      <c r="C297" s="424"/>
      <c r="D297" s="424"/>
      <c r="E297" s="424"/>
      <c r="F297" s="424"/>
      <c r="G297" s="424"/>
      <c r="H297" s="424"/>
      <c r="I297" s="424"/>
      <c r="J297" s="424"/>
    </row>
    <row r="298" spans="1:10" ht="15">
      <c r="A298" s="423"/>
      <c r="B298" s="424"/>
      <c r="C298" s="424"/>
      <c r="D298" s="424"/>
      <c r="E298" s="424"/>
      <c r="F298" s="424"/>
      <c r="G298" s="424"/>
      <c r="H298" s="424"/>
      <c r="I298" s="424"/>
      <c r="J298" s="424"/>
    </row>
    <row r="299" spans="1:10" ht="15">
      <c r="A299" s="423"/>
      <c r="B299" s="424"/>
      <c r="C299" s="424"/>
      <c r="D299" s="424"/>
      <c r="E299" s="424"/>
      <c r="F299" s="424"/>
      <c r="G299" s="424"/>
      <c r="H299" s="424"/>
      <c r="I299" s="424"/>
      <c r="J299" s="424"/>
    </row>
    <row r="300" spans="1:10" ht="15">
      <c r="A300" s="423"/>
      <c r="B300" s="424"/>
      <c r="C300" s="424"/>
      <c r="D300" s="424"/>
      <c r="E300" s="424"/>
      <c r="F300" s="424"/>
      <c r="G300" s="424"/>
      <c r="H300" s="424"/>
      <c r="I300" s="424"/>
      <c r="J300" s="424"/>
    </row>
    <row r="301" spans="1:10" ht="15">
      <c r="A301" s="423"/>
      <c r="B301" s="424"/>
      <c r="C301" s="424"/>
      <c r="D301" s="424"/>
      <c r="E301" s="424"/>
      <c r="F301" s="424"/>
      <c r="G301" s="424"/>
      <c r="H301" s="424"/>
      <c r="I301" s="424"/>
      <c r="J301" s="424"/>
    </row>
    <row r="302" spans="1:10" ht="15">
      <c r="A302" s="423"/>
      <c r="B302" s="424"/>
      <c r="C302" s="424"/>
      <c r="D302" s="424"/>
      <c r="E302" s="424"/>
      <c r="F302" s="424"/>
      <c r="G302" s="424"/>
      <c r="H302" s="424"/>
      <c r="I302" s="424"/>
      <c r="J302" s="424"/>
    </row>
    <row r="303" spans="1:10" ht="15">
      <c r="A303" s="423"/>
      <c r="B303" s="424"/>
      <c r="C303" s="424"/>
      <c r="D303" s="424"/>
      <c r="E303" s="424"/>
      <c r="F303" s="424"/>
      <c r="G303" s="424"/>
      <c r="H303" s="424"/>
      <c r="I303" s="424"/>
      <c r="J303" s="424"/>
    </row>
    <row r="304" spans="1:10" ht="15">
      <c r="A304" s="423"/>
      <c r="B304" s="424"/>
      <c r="C304" s="424"/>
      <c r="D304" s="424"/>
      <c r="E304" s="424"/>
      <c r="F304" s="424"/>
      <c r="G304" s="424"/>
      <c r="H304" s="424"/>
      <c r="I304" s="424"/>
      <c r="J304" s="424"/>
    </row>
    <row r="305" spans="1:10" ht="15">
      <c r="A305" s="423"/>
      <c r="B305" s="424"/>
      <c r="C305" s="424"/>
      <c r="D305" s="424"/>
      <c r="E305" s="424"/>
      <c r="F305" s="424"/>
      <c r="G305" s="424"/>
      <c r="H305" s="424"/>
      <c r="I305" s="424"/>
      <c r="J305" s="424"/>
    </row>
    <row r="307" ht="15">
      <c r="A307" s="86" t="s">
        <v>200</v>
      </c>
    </row>
    <row r="308" ht="15.75" thickBot="1"/>
    <row r="309" spans="1:10" ht="29.25" thickBot="1">
      <c r="A309" s="12" t="s">
        <v>193</v>
      </c>
      <c r="B309" s="194" t="s">
        <v>176</v>
      </c>
      <c r="C309" s="163" t="s">
        <v>177</v>
      </c>
      <c r="D309" s="163" t="s">
        <v>178</v>
      </c>
      <c r="E309" s="163" t="s">
        <v>179</v>
      </c>
      <c r="F309" s="163" t="s">
        <v>109</v>
      </c>
      <c r="G309" s="163" t="s">
        <v>113</v>
      </c>
      <c r="H309" s="163" t="s">
        <v>180</v>
      </c>
      <c r="I309" s="164" t="s">
        <v>181</v>
      </c>
      <c r="J309" s="170" t="s">
        <v>10</v>
      </c>
    </row>
    <row r="310" spans="1:10" ht="15">
      <c r="A310" s="192"/>
      <c r="B310" s="83"/>
      <c r="C310" s="81"/>
      <c r="D310" s="81"/>
      <c r="E310" s="81"/>
      <c r="F310" s="81"/>
      <c r="G310" s="81"/>
      <c r="H310" s="81"/>
      <c r="I310" s="193"/>
      <c r="J310" s="76"/>
    </row>
    <row r="311" spans="1:10" ht="15">
      <c r="A311" s="191"/>
      <c r="B311" s="31"/>
      <c r="C311" s="2"/>
      <c r="D311" s="2"/>
      <c r="E311" s="2"/>
      <c r="F311" s="2"/>
      <c r="G311" s="2"/>
      <c r="H311" s="2"/>
      <c r="I311" s="32"/>
      <c r="J311" s="72"/>
    </row>
    <row r="312" spans="1:10" ht="15">
      <c r="A312" s="191"/>
      <c r="B312" s="31"/>
      <c r="C312" s="2"/>
      <c r="D312" s="2"/>
      <c r="E312" s="2"/>
      <c r="F312" s="2"/>
      <c r="G312" s="2"/>
      <c r="H312" s="2"/>
      <c r="I312" s="32"/>
      <c r="J312" s="72"/>
    </row>
    <row r="313" spans="1:10" ht="15">
      <c r="A313" s="191"/>
      <c r="B313" s="31"/>
      <c r="C313" s="2"/>
      <c r="D313" s="2"/>
      <c r="E313" s="2"/>
      <c r="F313" s="2"/>
      <c r="G313" s="2"/>
      <c r="H313" s="2"/>
      <c r="I313" s="32"/>
      <c r="J313" s="72"/>
    </row>
    <row r="314" spans="1:10" ht="15">
      <c r="A314" s="191"/>
      <c r="B314" s="31"/>
      <c r="C314" s="2"/>
      <c r="D314" s="2"/>
      <c r="E314" s="2"/>
      <c r="F314" s="2"/>
      <c r="G314" s="2"/>
      <c r="H314" s="2"/>
      <c r="I314" s="32"/>
      <c r="J314" s="72"/>
    </row>
    <row r="315" spans="1:10" ht="15">
      <c r="A315" s="191"/>
      <c r="B315" s="31"/>
      <c r="C315" s="2"/>
      <c r="D315" s="2"/>
      <c r="E315" s="2"/>
      <c r="F315" s="2"/>
      <c r="G315" s="2"/>
      <c r="H315" s="2"/>
      <c r="I315" s="32"/>
      <c r="J315" s="72"/>
    </row>
    <row r="316" spans="1:10" ht="15">
      <c r="A316" s="191"/>
      <c r="B316" s="31"/>
      <c r="C316" s="2"/>
      <c r="D316" s="2"/>
      <c r="E316" s="2"/>
      <c r="F316" s="2"/>
      <c r="G316" s="2"/>
      <c r="H316" s="2"/>
      <c r="I316" s="32"/>
      <c r="J316" s="72"/>
    </row>
    <row r="317" spans="1:10" ht="15">
      <c r="A317" s="191"/>
      <c r="B317" s="31"/>
      <c r="C317" s="2"/>
      <c r="D317" s="2"/>
      <c r="E317" s="2"/>
      <c r="F317" s="2"/>
      <c r="G317" s="2"/>
      <c r="H317" s="2"/>
      <c r="I317" s="32"/>
      <c r="J317" s="72"/>
    </row>
    <row r="318" spans="1:10" ht="15">
      <c r="A318" s="191"/>
      <c r="B318" s="31"/>
      <c r="C318" s="2"/>
      <c r="D318" s="2"/>
      <c r="E318" s="2"/>
      <c r="F318" s="2"/>
      <c r="G318" s="2"/>
      <c r="H318" s="2"/>
      <c r="I318" s="32"/>
      <c r="J318" s="72"/>
    </row>
    <row r="319" spans="1:10" ht="15">
      <c r="A319" s="191"/>
      <c r="B319" s="31"/>
      <c r="C319" s="2"/>
      <c r="D319" s="2"/>
      <c r="E319" s="2"/>
      <c r="F319" s="2"/>
      <c r="G319" s="2"/>
      <c r="H319" s="2"/>
      <c r="I319" s="32"/>
      <c r="J319" s="72"/>
    </row>
    <row r="320" spans="1:10" ht="15">
      <c r="A320" s="191"/>
      <c r="B320" s="31"/>
      <c r="C320" s="2"/>
      <c r="D320" s="2"/>
      <c r="E320" s="2"/>
      <c r="F320" s="2"/>
      <c r="G320" s="2"/>
      <c r="H320" s="2"/>
      <c r="I320" s="32"/>
      <c r="J320" s="72"/>
    </row>
    <row r="321" spans="1:10" ht="15">
      <c r="A321" s="191"/>
      <c r="B321" s="31"/>
      <c r="C321" s="2"/>
      <c r="D321" s="2"/>
      <c r="E321" s="2"/>
      <c r="F321" s="2"/>
      <c r="G321" s="2"/>
      <c r="H321" s="2"/>
      <c r="I321" s="32"/>
      <c r="J321" s="72"/>
    </row>
    <row r="322" spans="1:10" ht="15">
      <c r="A322" s="191"/>
      <c r="B322" s="31"/>
      <c r="C322" s="2"/>
      <c r="D322" s="2"/>
      <c r="E322" s="2"/>
      <c r="F322" s="2"/>
      <c r="G322" s="2"/>
      <c r="H322" s="2"/>
      <c r="I322" s="32"/>
      <c r="J322" s="72"/>
    </row>
    <row r="323" spans="1:10" ht="15">
      <c r="A323" s="191"/>
      <c r="B323" s="31"/>
      <c r="C323" s="2"/>
      <c r="D323" s="2"/>
      <c r="E323" s="2"/>
      <c r="F323" s="2"/>
      <c r="G323" s="2"/>
      <c r="H323" s="2"/>
      <c r="I323" s="32"/>
      <c r="J323" s="72"/>
    </row>
    <row r="324" spans="1:10" ht="15">
      <c r="A324" s="191"/>
      <c r="B324" s="31"/>
      <c r="C324" s="2"/>
      <c r="D324" s="2"/>
      <c r="E324" s="2"/>
      <c r="F324" s="2"/>
      <c r="G324" s="2"/>
      <c r="H324" s="2"/>
      <c r="I324" s="32"/>
      <c r="J324" s="72"/>
    </row>
    <row r="325" spans="1:10" ht="15.75" thickBot="1">
      <c r="A325" s="191"/>
      <c r="B325" s="33"/>
      <c r="C325" s="27"/>
      <c r="D325" s="27"/>
      <c r="E325" s="27"/>
      <c r="F325" s="27"/>
      <c r="G325" s="27"/>
      <c r="H325" s="27"/>
      <c r="I325" s="34"/>
      <c r="J325" s="72"/>
    </row>
    <row r="326" spans="1:10" ht="15.75" thickBot="1">
      <c r="A326" s="103" t="s">
        <v>114</v>
      </c>
      <c r="B326" s="173">
        <f aca="true" t="shared" si="12" ref="B326:J326">SUM(B310:B325)</f>
        <v>0</v>
      </c>
      <c r="C326" s="173">
        <f t="shared" si="12"/>
        <v>0</v>
      </c>
      <c r="D326" s="173">
        <f t="shared" si="12"/>
        <v>0</v>
      </c>
      <c r="E326" s="173">
        <f t="shared" si="12"/>
        <v>0</v>
      </c>
      <c r="F326" s="173">
        <f t="shared" si="12"/>
        <v>0</v>
      </c>
      <c r="G326" s="173">
        <f t="shared" si="12"/>
        <v>0</v>
      </c>
      <c r="H326" s="173">
        <f t="shared" si="12"/>
        <v>0</v>
      </c>
      <c r="I326" s="176">
        <f t="shared" si="12"/>
        <v>0</v>
      </c>
      <c r="J326" s="104">
        <f t="shared" si="12"/>
        <v>0</v>
      </c>
    </row>
    <row r="327" spans="1:10" ht="15">
      <c r="A327" s="423"/>
      <c r="B327" s="424"/>
      <c r="C327" s="424"/>
      <c r="D327" s="424"/>
      <c r="E327" s="424"/>
      <c r="F327" s="424"/>
      <c r="G327" s="424"/>
      <c r="H327" s="424"/>
      <c r="I327" s="424"/>
      <c r="J327" s="424"/>
    </row>
    <row r="328" spans="1:10" ht="15">
      <c r="A328" s="423"/>
      <c r="B328" s="424"/>
      <c r="C328" s="424"/>
      <c r="D328" s="424"/>
      <c r="E328" s="424"/>
      <c r="F328" s="424"/>
      <c r="G328" s="424"/>
      <c r="H328" s="424"/>
      <c r="I328" s="424"/>
      <c r="J328" s="424"/>
    </row>
    <row r="329" spans="1:10" ht="15">
      <c r="A329" s="423"/>
      <c r="B329" s="424"/>
      <c r="C329" s="424"/>
      <c r="D329" s="424"/>
      <c r="E329" s="424"/>
      <c r="F329" s="424"/>
      <c r="G329" s="424"/>
      <c r="H329" s="424"/>
      <c r="I329" s="424"/>
      <c r="J329" s="424"/>
    </row>
    <row r="330" spans="1:10" ht="15">
      <c r="A330" s="423"/>
      <c r="B330" s="424"/>
      <c r="C330" s="424"/>
      <c r="D330" s="424"/>
      <c r="E330" s="424"/>
      <c r="F330" s="424"/>
      <c r="G330" s="424"/>
      <c r="H330" s="424"/>
      <c r="I330" s="424"/>
      <c r="J330" s="424"/>
    </row>
    <row r="331" spans="1:10" ht="15">
      <c r="A331" s="423"/>
      <c r="B331" s="424"/>
      <c r="C331" s="424"/>
      <c r="D331" s="424"/>
      <c r="E331" s="424"/>
      <c r="F331" s="424"/>
      <c r="G331" s="424"/>
      <c r="H331" s="424"/>
      <c r="I331" s="424"/>
      <c r="J331" s="424"/>
    </row>
    <row r="332" spans="1:10" ht="15">
      <c r="A332" s="423"/>
      <c r="B332" s="424"/>
      <c r="C332" s="424"/>
      <c r="D332" s="424"/>
      <c r="E332" s="424"/>
      <c r="F332" s="424"/>
      <c r="G332" s="424"/>
      <c r="H332" s="424"/>
      <c r="I332" s="424"/>
      <c r="J332" s="424"/>
    </row>
    <row r="333" spans="1:10" ht="15">
      <c r="A333" s="423"/>
      <c r="B333" s="424"/>
      <c r="C333" s="424"/>
      <c r="D333" s="424"/>
      <c r="E333" s="424"/>
      <c r="F333" s="424"/>
      <c r="G333" s="424"/>
      <c r="H333" s="424"/>
      <c r="I333" s="424"/>
      <c r="J333" s="424"/>
    </row>
    <row r="334" spans="1:10" ht="15">
      <c r="A334" s="423"/>
      <c r="B334" s="424"/>
      <c r="C334" s="424"/>
      <c r="D334" s="424"/>
      <c r="E334" s="424"/>
      <c r="F334" s="424"/>
      <c r="G334" s="424"/>
      <c r="H334" s="424"/>
      <c r="I334" s="424"/>
      <c r="J334" s="424"/>
    </row>
    <row r="335" spans="1:10" ht="15">
      <c r="A335" s="423"/>
      <c r="B335" s="424"/>
      <c r="C335" s="424"/>
      <c r="D335" s="424"/>
      <c r="E335" s="424"/>
      <c r="F335" s="424"/>
      <c r="G335" s="424"/>
      <c r="H335" s="424"/>
      <c r="I335" s="424"/>
      <c r="J335" s="424"/>
    </row>
    <row r="336" spans="1:10" ht="15">
      <c r="A336" s="423"/>
      <c r="B336" s="424"/>
      <c r="C336" s="424"/>
      <c r="D336" s="424"/>
      <c r="E336" s="424"/>
      <c r="F336" s="424"/>
      <c r="G336" s="424"/>
      <c r="H336" s="424"/>
      <c r="I336" s="424"/>
      <c r="J336" s="424"/>
    </row>
    <row r="337" spans="1:10" ht="15">
      <c r="A337" s="423"/>
      <c r="B337" s="424"/>
      <c r="C337" s="424"/>
      <c r="D337" s="424"/>
      <c r="E337" s="424"/>
      <c r="F337" s="424"/>
      <c r="G337" s="424"/>
      <c r="H337" s="424"/>
      <c r="I337" s="424"/>
      <c r="J337" s="424"/>
    </row>
    <row r="338" spans="1:10" ht="15">
      <c r="A338" s="423"/>
      <c r="B338" s="424"/>
      <c r="C338" s="424"/>
      <c r="D338" s="424"/>
      <c r="E338" s="424"/>
      <c r="F338" s="424"/>
      <c r="G338" s="424"/>
      <c r="H338" s="424"/>
      <c r="I338" s="424"/>
      <c r="J338" s="424"/>
    </row>
    <row r="339" spans="1:10" ht="15">
      <c r="A339" s="423"/>
      <c r="B339" s="424"/>
      <c r="C339" s="424"/>
      <c r="D339" s="424"/>
      <c r="E339" s="424"/>
      <c r="F339" s="424"/>
      <c r="G339" s="424"/>
      <c r="H339" s="424"/>
      <c r="I339" s="424"/>
      <c r="J339" s="424"/>
    </row>
    <row r="340" spans="1:10" ht="15">
      <c r="A340" s="423"/>
      <c r="B340" s="424"/>
      <c r="C340" s="424"/>
      <c r="D340" s="424"/>
      <c r="E340" s="424"/>
      <c r="F340" s="424"/>
      <c r="G340" s="424"/>
      <c r="H340" s="424"/>
      <c r="I340" s="424"/>
      <c r="J340" s="424"/>
    </row>
    <row r="341" spans="1:10" ht="15">
      <c r="A341" s="423"/>
      <c r="B341" s="424"/>
      <c r="C341" s="424"/>
      <c r="D341" s="424"/>
      <c r="E341" s="424"/>
      <c r="F341" s="424"/>
      <c r="G341" s="424"/>
      <c r="H341" s="424"/>
      <c r="I341" s="424"/>
      <c r="J341" s="424"/>
    </row>
    <row r="343" ht="15">
      <c r="A343" s="86" t="s">
        <v>201</v>
      </c>
    </row>
    <row r="344" ht="15.75" thickBot="1"/>
    <row r="345" spans="1:10" ht="29.25" thickBot="1">
      <c r="A345" s="12" t="s">
        <v>193</v>
      </c>
      <c r="B345" s="194" t="s">
        <v>176</v>
      </c>
      <c r="C345" s="163" t="s">
        <v>177</v>
      </c>
      <c r="D345" s="163" t="s">
        <v>178</v>
      </c>
      <c r="E345" s="163" t="s">
        <v>179</v>
      </c>
      <c r="F345" s="163" t="s">
        <v>109</v>
      </c>
      <c r="G345" s="163" t="s">
        <v>113</v>
      </c>
      <c r="H345" s="163" t="s">
        <v>180</v>
      </c>
      <c r="I345" s="164" t="s">
        <v>181</v>
      </c>
      <c r="J345" s="170" t="s">
        <v>10</v>
      </c>
    </row>
    <row r="346" spans="1:10" ht="15">
      <c r="A346" s="192"/>
      <c r="B346" s="83"/>
      <c r="C346" s="81"/>
      <c r="D346" s="81"/>
      <c r="E346" s="81"/>
      <c r="F346" s="81"/>
      <c r="G346" s="81"/>
      <c r="H346" s="81"/>
      <c r="I346" s="193"/>
      <c r="J346" s="76"/>
    </row>
    <row r="347" spans="1:10" ht="15">
      <c r="A347" s="191"/>
      <c r="B347" s="31"/>
      <c r="C347" s="2"/>
      <c r="D347" s="2"/>
      <c r="E347" s="2"/>
      <c r="F347" s="2"/>
      <c r="G347" s="2"/>
      <c r="H347" s="2"/>
      <c r="I347" s="32"/>
      <c r="J347" s="72"/>
    </row>
    <row r="348" spans="1:10" ht="15">
      <c r="A348" s="191"/>
      <c r="B348" s="31"/>
      <c r="C348" s="2"/>
      <c r="D348" s="2"/>
      <c r="E348" s="2"/>
      <c r="F348" s="2"/>
      <c r="G348" s="2"/>
      <c r="H348" s="2"/>
      <c r="I348" s="32"/>
      <c r="J348" s="72"/>
    </row>
    <row r="349" spans="1:10" ht="15">
      <c r="A349" s="191"/>
      <c r="B349" s="31"/>
      <c r="C349" s="2"/>
      <c r="D349" s="2"/>
      <c r="E349" s="2"/>
      <c r="F349" s="2"/>
      <c r="G349" s="2"/>
      <c r="H349" s="2"/>
      <c r="I349" s="32"/>
      <c r="J349" s="72"/>
    </row>
    <row r="350" spans="1:10" ht="15">
      <c r="A350" s="191"/>
      <c r="B350" s="31"/>
      <c r="C350" s="2"/>
      <c r="D350" s="2"/>
      <c r="E350" s="2"/>
      <c r="F350" s="2"/>
      <c r="G350" s="2"/>
      <c r="H350" s="2"/>
      <c r="I350" s="32"/>
      <c r="J350" s="72"/>
    </row>
    <row r="351" spans="1:10" ht="15">
      <c r="A351" s="191"/>
      <c r="B351" s="31"/>
      <c r="C351" s="2"/>
      <c r="D351" s="2"/>
      <c r="E351" s="2"/>
      <c r="F351" s="2"/>
      <c r="G351" s="2"/>
      <c r="H351" s="2"/>
      <c r="I351" s="32"/>
      <c r="J351" s="72"/>
    </row>
    <row r="352" spans="1:10" ht="15">
      <c r="A352" s="191"/>
      <c r="B352" s="31"/>
      <c r="C352" s="2"/>
      <c r="D352" s="2"/>
      <c r="E352" s="2"/>
      <c r="F352" s="2"/>
      <c r="G352" s="2"/>
      <c r="H352" s="2"/>
      <c r="I352" s="32"/>
      <c r="J352" s="72"/>
    </row>
    <row r="353" spans="1:10" ht="15">
      <c r="A353" s="191"/>
      <c r="B353" s="31"/>
      <c r="C353" s="2"/>
      <c r="D353" s="2"/>
      <c r="E353" s="2"/>
      <c r="F353" s="2"/>
      <c r="G353" s="2"/>
      <c r="H353" s="2"/>
      <c r="I353" s="32"/>
      <c r="J353" s="72"/>
    </row>
    <row r="354" spans="1:10" ht="15">
      <c r="A354" s="191"/>
      <c r="B354" s="31"/>
      <c r="C354" s="2"/>
      <c r="D354" s="2"/>
      <c r="E354" s="2"/>
      <c r="F354" s="2"/>
      <c r="G354" s="2"/>
      <c r="H354" s="2"/>
      <c r="I354" s="32"/>
      <c r="J354" s="72"/>
    </row>
    <row r="355" spans="1:10" ht="15">
      <c r="A355" s="191"/>
      <c r="B355" s="31"/>
      <c r="C355" s="2"/>
      <c r="D355" s="2"/>
      <c r="E355" s="2"/>
      <c r="F355" s="2"/>
      <c r="G355" s="2"/>
      <c r="H355" s="2"/>
      <c r="I355" s="32"/>
      <c r="J355" s="72"/>
    </row>
    <row r="356" spans="1:10" ht="15">
      <c r="A356" s="191"/>
      <c r="B356" s="31"/>
      <c r="C356" s="2"/>
      <c r="D356" s="2"/>
      <c r="E356" s="2"/>
      <c r="F356" s="2"/>
      <c r="G356" s="2"/>
      <c r="H356" s="2"/>
      <c r="I356" s="32"/>
      <c r="J356" s="72"/>
    </row>
    <row r="357" spans="1:10" ht="15">
      <c r="A357" s="191"/>
      <c r="B357" s="31"/>
      <c r="C357" s="2"/>
      <c r="D357" s="2"/>
      <c r="E357" s="2"/>
      <c r="F357" s="2"/>
      <c r="G357" s="2"/>
      <c r="H357" s="2"/>
      <c r="I357" s="32"/>
      <c r="J357" s="72"/>
    </row>
    <row r="358" spans="1:10" ht="15">
      <c r="A358" s="191"/>
      <c r="B358" s="31"/>
      <c r="C358" s="2"/>
      <c r="D358" s="2"/>
      <c r="E358" s="2"/>
      <c r="F358" s="2"/>
      <c r="G358" s="2"/>
      <c r="H358" s="2"/>
      <c r="I358" s="32"/>
      <c r="J358" s="72"/>
    </row>
    <row r="359" spans="1:10" ht="15">
      <c r="A359" s="191"/>
      <c r="B359" s="31"/>
      <c r="C359" s="2"/>
      <c r="D359" s="2"/>
      <c r="E359" s="2"/>
      <c r="F359" s="2"/>
      <c r="G359" s="2"/>
      <c r="H359" s="2"/>
      <c r="I359" s="32"/>
      <c r="J359" s="72"/>
    </row>
    <row r="360" spans="1:10" ht="15">
      <c r="A360" s="191"/>
      <c r="B360" s="31"/>
      <c r="C360" s="2"/>
      <c r="D360" s="2"/>
      <c r="E360" s="2"/>
      <c r="F360" s="2"/>
      <c r="G360" s="2"/>
      <c r="H360" s="2"/>
      <c r="I360" s="32"/>
      <c r="J360" s="72"/>
    </row>
    <row r="361" spans="1:10" ht="15.75" thickBot="1">
      <c r="A361" s="191"/>
      <c r="B361" s="33"/>
      <c r="C361" s="27"/>
      <c r="D361" s="27"/>
      <c r="E361" s="27"/>
      <c r="F361" s="27"/>
      <c r="G361" s="27"/>
      <c r="H361" s="27"/>
      <c r="I361" s="34"/>
      <c r="J361" s="72"/>
    </row>
    <row r="362" spans="1:10" ht="15.75" thickBot="1">
      <c r="A362" s="103" t="s">
        <v>114</v>
      </c>
      <c r="B362" s="173">
        <f aca="true" t="shared" si="13" ref="B362:J362">SUM(B346:B361)</f>
        <v>0</v>
      </c>
      <c r="C362" s="173">
        <f t="shared" si="13"/>
        <v>0</v>
      </c>
      <c r="D362" s="173">
        <f t="shared" si="13"/>
        <v>0</v>
      </c>
      <c r="E362" s="173">
        <f t="shared" si="13"/>
        <v>0</v>
      </c>
      <c r="F362" s="173">
        <f t="shared" si="13"/>
        <v>0</v>
      </c>
      <c r="G362" s="173">
        <f t="shared" si="13"/>
        <v>0</v>
      </c>
      <c r="H362" s="173">
        <f t="shared" si="13"/>
        <v>0</v>
      </c>
      <c r="I362" s="176">
        <f t="shared" si="13"/>
        <v>0</v>
      </c>
      <c r="J362" s="104">
        <f t="shared" si="13"/>
        <v>0</v>
      </c>
    </row>
    <row r="363" spans="1:10" ht="15">
      <c r="A363" s="423"/>
      <c r="B363" s="424"/>
      <c r="C363" s="424"/>
      <c r="D363" s="424"/>
      <c r="E363" s="424"/>
      <c r="F363" s="424"/>
      <c r="G363" s="424"/>
      <c r="H363" s="424"/>
      <c r="I363" s="424"/>
      <c r="J363" s="424"/>
    </row>
    <row r="364" spans="1:10" ht="15">
      <c r="A364" s="423"/>
      <c r="B364" s="424"/>
      <c r="C364" s="424"/>
      <c r="D364" s="424"/>
      <c r="E364" s="424"/>
      <c r="F364" s="424"/>
      <c r="G364" s="424"/>
      <c r="H364" s="424"/>
      <c r="I364" s="424"/>
      <c r="J364" s="424"/>
    </row>
    <row r="365" spans="1:10" ht="15">
      <c r="A365" s="423"/>
      <c r="B365" s="424"/>
      <c r="C365" s="424"/>
      <c r="D365" s="424"/>
      <c r="E365" s="424"/>
      <c r="F365" s="424"/>
      <c r="G365" s="424"/>
      <c r="H365" s="424"/>
      <c r="I365" s="424"/>
      <c r="J365" s="424"/>
    </row>
    <row r="366" spans="1:10" ht="15">
      <c r="A366" s="423"/>
      <c r="B366" s="424"/>
      <c r="C366" s="424"/>
      <c r="D366" s="424"/>
      <c r="E366" s="424"/>
      <c r="F366" s="424"/>
      <c r="G366" s="424"/>
      <c r="H366" s="424"/>
      <c r="I366" s="424"/>
      <c r="J366" s="424"/>
    </row>
    <row r="367" spans="1:10" ht="15">
      <c r="A367" s="423"/>
      <c r="B367" s="424"/>
      <c r="C367" s="424"/>
      <c r="D367" s="424"/>
      <c r="E367" s="424"/>
      <c r="F367" s="424"/>
      <c r="G367" s="424"/>
      <c r="H367" s="424"/>
      <c r="I367" s="424"/>
      <c r="J367" s="424"/>
    </row>
    <row r="368" spans="1:10" ht="15">
      <c r="A368" s="423"/>
      <c r="B368" s="424"/>
      <c r="C368" s="424"/>
      <c r="D368" s="424"/>
      <c r="E368" s="424"/>
      <c r="F368" s="424"/>
      <c r="G368" s="424"/>
      <c r="H368" s="424"/>
      <c r="I368" s="424"/>
      <c r="J368" s="424"/>
    </row>
    <row r="369" spans="1:10" ht="15">
      <c r="A369" s="423"/>
      <c r="B369" s="424"/>
      <c r="C369" s="424"/>
      <c r="D369" s="424"/>
      <c r="E369" s="424"/>
      <c r="F369" s="424"/>
      <c r="G369" s="424"/>
      <c r="H369" s="424"/>
      <c r="I369" s="424"/>
      <c r="J369" s="424"/>
    </row>
    <row r="370" spans="1:10" ht="15">
      <c r="A370" s="423"/>
      <c r="B370" s="424"/>
      <c r="C370" s="424"/>
      <c r="D370" s="424"/>
      <c r="E370" s="424"/>
      <c r="F370" s="424"/>
      <c r="G370" s="424"/>
      <c r="H370" s="424"/>
      <c r="I370" s="424"/>
      <c r="J370" s="424"/>
    </row>
    <row r="371" spans="1:10" ht="15">
      <c r="A371" s="423"/>
      <c r="B371" s="424"/>
      <c r="C371" s="424"/>
      <c r="D371" s="424"/>
      <c r="E371" s="424"/>
      <c r="F371" s="424"/>
      <c r="G371" s="424"/>
      <c r="H371" s="424"/>
      <c r="I371" s="424"/>
      <c r="J371" s="424"/>
    </row>
    <row r="372" spans="1:10" ht="15">
      <c r="A372" s="423"/>
      <c r="B372" s="424"/>
      <c r="C372" s="424"/>
      <c r="D372" s="424"/>
      <c r="E372" s="424"/>
      <c r="F372" s="424"/>
      <c r="G372" s="424"/>
      <c r="H372" s="424"/>
      <c r="I372" s="424"/>
      <c r="J372" s="424"/>
    </row>
    <row r="373" spans="1:10" ht="15">
      <c r="A373" s="423"/>
      <c r="B373" s="424"/>
      <c r="C373" s="424"/>
      <c r="D373" s="424"/>
      <c r="E373" s="424"/>
      <c r="F373" s="424"/>
      <c r="G373" s="424"/>
      <c r="H373" s="424"/>
      <c r="I373" s="424"/>
      <c r="J373" s="424"/>
    </row>
    <row r="374" spans="1:10" ht="15">
      <c r="A374" s="423"/>
      <c r="B374" s="424"/>
      <c r="C374" s="424"/>
      <c r="D374" s="424"/>
      <c r="E374" s="424"/>
      <c r="F374" s="424"/>
      <c r="G374" s="424"/>
      <c r="H374" s="424"/>
      <c r="I374" s="424"/>
      <c r="J374" s="424"/>
    </row>
    <row r="376" ht="15">
      <c r="A376" s="86" t="s">
        <v>202</v>
      </c>
    </row>
    <row r="377" ht="15.75" thickBot="1"/>
    <row r="378" spans="1:10" ht="29.25" thickBot="1">
      <c r="A378" s="12" t="s">
        <v>193</v>
      </c>
      <c r="B378" s="194" t="s">
        <v>176</v>
      </c>
      <c r="C378" s="163" t="s">
        <v>177</v>
      </c>
      <c r="D378" s="163" t="s">
        <v>178</v>
      </c>
      <c r="E378" s="163" t="s">
        <v>179</v>
      </c>
      <c r="F378" s="163" t="s">
        <v>109</v>
      </c>
      <c r="G378" s="163" t="s">
        <v>113</v>
      </c>
      <c r="H378" s="163" t="s">
        <v>180</v>
      </c>
      <c r="I378" s="164" t="s">
        <v>181</v>
      </c>
      <c r="J378" s="170" t="s">
        <v>10</v>
      </c>
    </row>
    <row r="379" spans="1:10" ht="15">
      <c r="A379" s="192"/>
      <c r="B379" s="83"/>
      <c r="C379" s="81"/>
      <c r="D379" s="81"/>
      <c r="E379" s="81"/>
      <c r="F379" s="81"/>
      <c r="G379" s="81"/>
      <c r="H379" s="81"/>
      <c r="I379" s="193"/>
      <c r="J379" s="76"/>
    </row>
    <row r="380" spans="1:10" ht="15">
      <c r="A380" s="191"/>
      <c r="B380" s="31"/>
      <c r="C380" s="2"/>
      <c r="D380" s="2"/>
      <c r="E380" s="2"/>
      <c r="F380" s="2"/>
      <c r="G380" s="2"/>
      <c r="H380" s="2"/>
      <c r="I380" s="32"/>
      <c r="J380" s="72"/>
    </row>
    <row r="381" spans="1:10" ht="15">
      <c r="A381" s="191"/>
      <c r="B381" s="31"/>
      <c r="C381" s="2"/>
      <c r="D381" s="2"/>
      <c r="E381" s="2"/>
      <c r="F381" s="2"/>
      <c r="G381" s="2"/>
      <c r="H381" s="2"/>
      <c r="I381" s="32"/>
      <c r="J381" s="72"/>
    </row>
    <row r="382" spans="1:10" ht="15">
      <c r="A382" s="191"/>
      <c r="B382" s="31"/>
      <c r="C382" s="2"/>
      <c r="D382" s="2"/>
      <c r="E382" s="2"/>
      <c r="F382" s="2"/>
      <c r="G382" s="2"/>
      <c r="H382" s="2"/>
      <c r="I382" s="32"/>
      <c r="J382" s="72"/>
    </row>
    <row r="383" spans="1:10" ht="15">
      <c r="A383" s="191"/>
      <c r="B383" s="31"/>
      <c r="C383" s="2"/>
      <c r="D383" s="2"/>
      <c r="E383" s="2"/>
      <c r="F383" s="2"/>
      <c r="G383" s="2"/>
      <c r="H383" s="2"/>
      <c r="I383" s="32"/>
      <c r="J383" s="72"/>
    </row>
    <row r="384" spans="1:10" ht="15">
      <c r="A384" s="191"/>
      <c r="B384" s="31"/>
      <c r="C384" s="2"/>
      <c r="D384" s="2"/>
      <c r="E384" s="2"/>
      <c r="F384" s="2"/>
      <c r="G384" s="2"/>
      <c r="H384" s="2"/>
      <c r="I384" s="32"/>
      <c r="J384" s="72"/>
    </row>
    <row r="385" spans="1:10" ht="15">
      <c r="A385" s="191"/>
      <c r="B385" s="31"/>
      <c r="C385" s="2"/>
      <c r="D385" s="2"/>
      <c r="E385" s="2"/>
      <c r="F385" s="2"/>
      <c r="G385" s="2"/>
      <c r="H385" s="2"/>
      <c r="I385" s="32"/>
      <c r="J385" s="72"/>
    </row>
    <row r="386" spans="1:10" ht="15">
      <c r="A386" s="191"/>
      <c r="B386" s="31"/>
      <c r="C386" s="2"/>
      <c r="D386" s="2"/>
      <c r="E386" s="2"/>
      <c r="F386" s="2"/>
      <c r="G386" s="2"/>
      <c r="H386" s="2"/>
      <c r="I386" s="32"/>
      <c r="J386" s="72"/>
    </row>
    <row r="387" spans="1:10" ht="15">
      <c r="A387" s="191"/>
      <c r="B387" s="31"/>
      <c r="C387" s="2"/>
      <c r="D387" s="2"/>
      <c r="E387" s="2"/>
      <c r="F387" s="2"/>
      <c r="G387" s="2"/>
      <c r="H387" s="2"/>
      <c r="I387" s="32"/>
      <c r="J387" s="72"/>
    </row>
    <row r="388" spans="1:10" ht="15">
      <c r="A388" s="191"/>
      <c r="B388" s="31"/>
      <c r="C388" s="2"/>
      <c r="D388" s="2"/>
      <c r="E388" s="2"/>
      <c r="F388" s="2"/>
      <c r="G388" s="2"/>
      <c r="H388" s="2"/>
      <c r="I388" s="32"/>
      <c r="J388" s="72"/>
    </row>
    <row r="389" spans="1:10" ht="15">
      <c r="A389" s="191"/>
      <c r="B389" s="31"/>
      <c r="C389" s="2"/>
      <c r="D389" s="2"/>
      <c r="E389" s="2"/>
      <c r="F389" s="2"/>
      <c r="G389" s="2"/>
      <c r="H389" s="2"/>
      <c r="I389" s="32"/>
      <c r="J389" s="72"/>
    </row>
    <row r="390" spans="1:10" ht="15">
      <c r="A390" s="191"/>
      <c r="B390" s="31"/>
      <c r="C390" s="2"/>
      <c r="D390" s="2"/>
      <c r="E390" s="2"/>
      <c r="F390" s="2"/>
      <c r="G390" s="2"/>
      <c r="H390" s="2"/>
      <c r="I390" s="32"/>
      <c r="J390" s="72"/>
    </row>
    <row r="391" spans="1:10" ht="15">
      <c r="A391" s="191"/>
      <c r="B391" s="31"/>
      <c r="C391" s="2"/>
      <c r="D391" s="2"/>
      <c r="E391" s="2"/>
      <c r="F391" s="2"/>
      <c r="G391" s="2"/>
      <c r="H391" s="2"/>
      <c r="I391" s="32"/>
      <c r="J391" s="72"/>
    </row>
    <row r="392" spans="1:10" ht="15">
      <c r="A392" s="191"/>
      <c r="B392" s="31"/>
      <c r="C392" s="2"/>
      <c r="D392" s="2"/>
      <c r="E392" s="2"/>
      <c r="F392" s="2"/>
      <c r="G392" s="2"/>
      <c r="H392" s="2"/>
      <c r="I392" s="32"/>
      <c r="J392" s="72"/>
    </row>
    <row r="393" spans="1:10" ht="15">
      <c r="A393" s="191"/>
      <c r="B393" s="31"/>
      <c r="C393" s="2"/>
      <c r="D393" s="2"/>
      <c r="E393" s="2"/>
      <c r="F393" s="2"/>
      <c r="G393" s="2"/>
      <c r="H393" s="2"/>
      <c r="I393" s="32"/>
      <c r="J393" s="72"/>
    </row>
    <row r="394" spans="1:10" ht="15.75" thickBot="1">
      <c r="A394" s="191"/>
      <c r="B394" s="33"/>
      <c r="C394" s="27"/>
      <c r="D394" s="27"/>
      <c r="E394" s="27"/>
      <c r="F394" s="27"/>
      <c r="G394" s="27"/>
      <c r="H394" s="27"/>
      <c r="I394" s="34"/>
      <c r="J394" s="72"/>
    </row>
    <row r="395" spans="1:10" ht="15.75" thickBot="1">
      <c r="A395" s="103" t="s">
        <v>114</v>
      </c>
      <c r="B395" s="173">
        <f aca="true" t="shared" si="14" ref="B395:J395">SUM(B379:B394)</f>
        <v>0</v>
      </c>
      <c r="C395" s="173">
        <f t="shared" si="14"/>
        <v>0</v>
      </c>
      <c r="D395" s="173">
        <f t="shared" si="14"/>
        <v>0</v>
      </c>
      <c r="E395" s="173">
        <f t="shared" si="14"/>
        <v>0</v>
      </c>
      <c r="F395" s="173">
        <f t="shared" si="14"/>
        <v>0</v>
      </c>
      <c r="G395" s="173">
        <f t="shared" si="14"/>
        <v>0</v>
      </c>
      <c r="H395" s="173">
        <f t="shared" si="14"/>
        <v>0</v>
      </c>
      <c r="I395" s="176">
        <f t="shared" si="14"/>
        <v>0</v>
      </c>
      <c r="J395" s="104">
        <f t="shared" si="14"/>
        <v>0</v>
      </c>
    </row>
    <row r="396" spans="1:10" ht="15">
      <c r="A396" s="423"/>
      <c r="B396" s="424"/>
      <c r="C396" s="424"/>
      <c r="D396" s="424"/>
      <c r="E396" s="424"/>
      <c r="F396" s="424"/>
      <c r="G396" s="424"/>
      <c r="H396" s="424"/>
      <c r="I396" s="424"/>
      <c r="J396" s="424"/>
    </row>
    <row r="397" spans="1:10" ht="15">
      <c r="A397" s="423"/>
      <c r="B397" s="424"/>
      <c r="C397" s="424"/>
      <c r="D397" s="424"/>
      <c r="E397" s="424"/>
      <c r="F397" s="424"/>
      <c r="G397" s="424"/>
      <c r="H397" s="424"/>
      <c r="I397" s="424"/>
      <c r="J397" s="424"/>
    </row>
    <row r="398" spans="1:10" ht="15">
      <c r="A398" s="423"/>
      <c r="B398" s="424"/>
      <c r="C398" s="424"/>
      <c r="D398" s="424"/>
      <c r="E398" s="424"/>
      <c r="F398" s="424"/>
      <c r="G398" s="424"/>
      <c r="H398" s="424"/>
      <c r="I398" s="424"/>
      <c r="J398" s="424"/>
    </row>
    <row r="399" spans="1:10" ht="15">
      <c r="A399" s="423"/>
      <c r="B399" s="424"/>
      <c r="C399" s="424"/>
      <c r="D399" s="424"/>
      <c r="E399" s="424"/>
      <c r="F399" s="424"/>
      <c r="G399" s="424"/>
      <c r="H399" s="424"/>
      <c r="I399" s="424"/>
      <c r="J399" s="424"/>
    </row>
    <row r="400" spans="1:10" ht="15">
      <c r="A400" s="423"/>
      <c r="B400" s="424"/>
      <c r="C400" s="424"/>
      <c r="D400" s="424"/>
      <c r="E400" s="424"/>
      <c r="F400" s="424"/>
      <c r="G400" s="424"/>
      <c r="H400" s="424"/>
      <c r="I400" s="424"/>
      <c r="J400" s="424"/>
    </row>
    <row r="401" spans="1:10" ht="15">
      <c r="A401" s="423"/>
      <c r="B401" s="424"/>
      <c r="C401" s="424"/>
      <c r="D401" s="424"/>
      <c r="E401" s="424"/>
      <c r="F401" s="424"/>
      <c r="G401" s="424"/>
      <c r="H401" s="424"/>
      <c r="I401" s="424"/>
      <c r="J401" s="424"/>
    </row>
    <row r="402" spans="1:10" ht="15">
      <c r="A402" s="423"/>
      <c r="B402" s="424"/>
      <c r="C402" s="424"/>
      <c r="D402" s="424"/>
      <c r="E402" s="424"/>
      <c r="F402" s="424"/>
      <c r="G402" s="424"/>
      <c r="H402" s="424"/>
      <c r="I402" s="424"/>
      <c r="J402" s="424"/>
    </row>
    <row r="403" spans="1:10" ht="15">
      <c r="A403" s="423"/>
      <c r="B403" s="424"/>
      <c r="C403" s="424"/>
      <c r="D403" s="424"/>
      <c r="E403" s="424"/>
      <c r="F403" s="424"/>
      <c r="G403" s="424"/>
      <c r="H403" s="424"/>
      <c r="I403" s="424"/>
      <c r="J403" s="424"/>
    </row>
    <row r="404" spans="1:10" ht="15">
      <c r="A404" s="423"/>
      <c r="B404" s="424"/>
      <c r="C404" s="424"/>
      <c r="D404" s="424"/>
      <c r="E404" s="424"/>
      <c r="F404" s="424"/>
      <c r="G404" s="424"/>
      <c r="H404" s="424"/>
      <c r="I404" s="424"/>
      <c r="J404" s="424"/>
    </row>
    <row r="405" spans="1:10" ht="15">
      <c r="A405" s="423"/>
      <c r="B405" s="424"/>
      <c r="C405" s="424"/>
      <c r="D405" s="424"/>
      <c r="E405" s="424"/>
      <c r="F405" s="424"/>
      <c r="G405" s="424"/>
      <c r="H405" s="424"/>
      <c r="I405" s="424"/>
      <c r="J405" s="424"/>
    </row>
    <row r="406" ht="15">
      <c r="A406" s="86" t="s">
        <v>203</v>
      </c>
    </row>
    <row r="407" ht="15.75" thickBot="1"/>
    <row r="408" spans="1:10" ht="29.25" thickBot="1">
      <c r="A408" s="12" t="s">
        <v>193</v>
      </c>
      <c r="B408" s="194" t="s">
        <v>176</v>
      </c>
      <c r="C408" s="163" t="s">
        <v>177</v>
      </c>
      <c r="D408" s="163" t="s">
        <v>178</v>
      </c>
      <c r="E408" s="163" t="s">
        <v>179</v>
      </c>
      <c r="F408" s="163" t="s">
        <v>109</v>
      </c>
      <c r="G408" s="163" t="s">
        <v>113</v>
      </c>
      <c r="H408" s="163" t="s">
        <v>180</v>
      </c>
      <c r="I408" s="164" t="s">
        <v>181</v>
      </c>
      <c r="J408" s="170" t="s">
        <v>10</v>
      </c>
    </row>
    <row r="409" spans="1:10" ht="15">
      <c r="A409" s="192"/>
      <c r="B409" s="83"/>
      <c r="C409" s="81"/>
      <c r="D409" s="81"/>
      <c r="E409" s="81"/>
      <c r="F409" s="81"/>
      <c r="G409" s="81"/>
      <c r="H409" s="81"/>
      <c r="I409" s="193"/>
      <c r="J409" s="76"/>
    </row>
    <row r="410" spans="1:10" ht="15">
      <c r="A410" s="191"/>
      <c r="B410" s="31"/>
      <c r="C410" s="2"/>
      <c r="D410" s="2"/>
      <c r="E410" s="2"/>
      <c r="F410" s="2"/>
      <c r="G410" s="2"/>
      <c r="H410" s="2"/>
      <c r="I410" s="32"/>
      <c r="J410" s="72"/>
    </row>
    <row r="411" spans="1:10" ht="15">
      <c r="A411" s="191"/>
      <c r="B411" s="31"/>
      <c r="C411" s="2"/>
      <c r="D411" s="2"/>
      <c r="E411" s="2"/>
      <c r="F411" s="2"/>
      <c r="G411" s="2"/>
      <c r="H411" s="2"/>
      <c r="I411" s="32"/>
      <c r="J411" s="72"/>
    </row>
    <row r="412" spans="1:10" ht="15">
      <c r="A412" s="191"/>
      <c r="B412" s="31"/>
      <c r="C412" s="2"/>
      <c r="D412" s="2"/>
      <c r="E412" s="2"/>
      <c r="F412" s="2"/>
      <c r="G412" s="2"/>
      <c r="H412" s="2"/>
      <c r="I412" s="32"/>
      <c r="J412" s="72"/>
    </row>
    <row r="413" spans="1:10" ht="15">
      <c r="A413" s="191"/>
      <c r="B413" s="31"/>
      <c r="C413" s="2"/>
      <c r="D413" s="2"/>
      <c r="E413" s="2"/>
      <c r="F413" s="2"/>
      <c r="G413" s="2"/>
      <c r="H413" s="2"/>
      <c r="I413" s="32"/>
      <c r="J413" s="72"/>
    </row>
    <row r="414" spans="1:10" ht="15">
      <c r="A414" s="191"/>
      <c r="B414" s="31"/>
      <c r="C414" s="2"/>
      <c r="D414" s="2"/>
      <c r="E414" s="2"/>
      <c r="F414" s="2"/>
      <c r="G414" s="2"/>
      <c r="H414" s="2"/>
      <c r="I414" s="32"/>
      <c r="J414" s="72"/>
    </row>
    <row r="415" spans="1:10" ht="15">
      <c r="A415" s="191"/>
      <c r="B415" s="31"/>
      <c r="C415" s="2"/>
      <c r="D415" s="2"/>
      <c r="E415" s="2"/>
      <c r="F415" s="2"/>
      <c r="G415" s="2"/>
      <c r="H415" s="2"/>
      <c r="I415" s="32"/>
      <c r="J415" s="72"/>
    </row>
    <row r="416" spans="1:10" ht="15">
      <c r="A416" s="191"/>
      <c r="B416" s="31"/>
      <c r="C416" s="2"/>
      <c r="D416" s="2"/>
      <c r="E416" s="2"/>
      <c r="F416" s="2"/>
      <c r="G416" s="2"/>
      <c r="H416" s="2"/>
      <c r="I416" s="32"/>
      <c r="J416" s="72"/>
    </row>
    <row r="417" spans="1:10" ht="15">
      <c r="A417" s="191"/>
      <c r="B417" s="31"/>
      <c r="C417" s="2"/>
      <c r="D417" s="2"/>
      <c r="E417" s="2"/>
      <c r="F417" s="2"/>
      <c r="G417" s="2"/>
      <c r="H417" s="2"/>
      <c r="I417" s="32"/>
      <c r="J417" s="72"/>
    </row>
    <row r="418" spans="1:10" ht="15">
      <c r="A418" s="191"/>
      <c r="B418" s="31"/>
      <c r="C418" s="2"/>
      <c r="D418" s="2"/>
      <c r="E418" s="2"/>
      <c r="F418" s="2"/>
      <c r="G418" s="2"/>
      <c r="H418" s="2"/>
      <c r="I418" s="32"/>
      <c r="J418" s="72"/>
    </row>
    <row r="419" spans="1:10" ht="15">
      <c r="A419" s="191"/>
      <c r="B419" s="31"/>
      <c r="C419" s="2"/>
      <c r="D419" s="2"/>
      <c r="E419" s="2"/>
      <c r="F419" s="2"/>
      <c r="G419" s="2"/>
      <c r="H419" s="2"/>
      <c r="I419" s="32"/>
      <c r="J419" s="72"/>
    </row>
    <row r="420" spans="1:10" ht="15">
      <c r="A420" s="191"/>
      <c r="B420" s="31"/>
      <c r="C420" s="2"/>
      <c r="D420" s="2"/>
      <c r="E420" s="2"/>
      <c r="F420" s="2"/>
      <c r="G420" s="2"/>
      <c r="H420" s="2"/>
      <c r="I420" s="32"/>
      <c r="J420" s="72"/>
    </row>
    <row r="421" spans="1:10" ht="15">
      <c r="A421" s="191"/>
      <c r="B421" s="31"/>
      <c r="C421" s="2"/>
      <c r="D421" s="2"/>
      <c r="E421" s="2"/>
      <c r="F421" s="2"/>
      <c r="G421" s="2"/>
      <c r="H421" s="2"/>
      <c r="I421" s="32"/>
      <c r="J421" s="72"/>
    </row>
    <row r="422" spans="1:10" ht="15">
      <c r="A422" s="191"/>
      <c r="B422" s="31"/>
      <c r="C422" s="2"/>
      <c r="D422" s="2"/>
      <c r="E422" s="2"/>
      <c r="F422" s="2"/>
      <c r="G422" s="2"/>
      <c r="H422" s="2"/>
      <c r="I422" s="32"/>
      <c r="J422" s="72"/>
    </row>
    <row r="423" spans="1:10" ht="15">
      <c r="A423" s="191"/>
      <c r="B423" s="31"/>
      <c r="C423" s="2"/>
      <c r="D423" s="2"/>
      <c r="E423" s="2"/>
      <c r="F423" s="2"/>
      <c r="G423" s="2"/>
      <c r="H423" s="2"/>
      <c r="I423" s="32"/>
      <c r="J423" s="72"/>
    </row>
    <row r="424" spans="1:10" ht="15.75" thickBot="1">
      <c r="A424" s="191"/>
      <c r="B424" s="33"/>
      <c r="C424" s="27"/>
      <c r="D424" s="27"/>
      <c r="E424" s="27"/>
      <c r="F424" s="27"/>
      <c r="G424" s="27"/>
      <c r="H424" s="27"/>
      <c r="I424" s="34"/>
      <c r="J424" s="72"/>
    </row>
    <row r="425" spans="1:10" ht="15.75" thickBot="1">
      <c r="A425" s="103" t="s">
        <v>114</v>
      </c>
      <c r="B425" s="173">
        <f aca="true" t="shared" si="15" ref="B425:J425">SUM(B409:B424)</f>
        <v>0</v>
      </c>
      <c r="C425" s="173">
        <f t="shared" si="15"/>
        <v>0</v>
      </c>
      <c r="D425" s="173">
        <f t="shared" si="15"/>
        <v>0</v>
      </c>
      <c r="E425" s="173">
        <f t="shared" si="15"/>
        <v>0</v>
      </c>
      <c r="F425" s="173">
        <f t="shared" si="15"/>
        <v>0</v>
      </c>
      <c r="G425" s="173">
        <f t="shared" si="15"/>
        <v>0</v>
      </c>
      <c r="H425" s="173">
        <f t="shared" si="15"/>
        <v>0</v>
      </c>
      <c r="I425" s="176">
        <f t="shared" si="15"/>
        <v>0</v>
      </c>
      <c r="J425" s="104">
        <f t="shared" si="15"/>
        <v>0</v>
      </c>
    </row>
    <row r="427" ht="15.75" thickBot="1"/>
    <row r="428" spans="1:4" ht="15.75" thickBot="1">
      <c r="A428" s="533" t="s">
        <v>204</v>
      </c>
      <c r="B428" s="534"/>
      <c r="C428" s="534"/>
      <c r="D428" s="535"/>
    </row>
    <row r="429" spans="1:4" ht="15.75" thickBot="1">
      <c r="A429" s="161" t="s">
        <v>205</v>
      </c>
      <c r="B429" s="90" t="s">
        <v>101</v>
      </c>
      <c r="C429" s="108" t="s">
        <v>102</v>
      </c>
      <c r="D429" s="114" t="s">
        <v>9</v>
      </c>
    </row>
    <row r="430" spans="1:4" ht="15">
      <c r="A430" s="117" t="s">
        <v>206</v>
      </c>
      <c r="B430" s="112"/>
      <c r="C430" s="109"/>
      <c r="D430" s="195">
        <f aca="true" t="shared" si="16" ref="D430:D435">B430+C430</f>
        <v>0</v>
      </c>
    </row>
    <row r="431" spans="1:4" ht="15">
      <c r="A431" s="93" t="s">
        <v>207</v>
      </c>
      <c r="B431" s="92"/>
      <c r="C431" s="110"/>
      <c r="D431" s="196">
        <f t="shared" si="16"/>
        <v>0</v>
      </c>
    </row>
    <row r="432" spans="1:4" ht="15">
      <c r="A432" s="93" t="s">
        <v>208</v>
      </c>
      <c r="B432" s="92"/>
      <c r="C432" s="110"/>
      <c r="D432" s="196">
        <f t="shared" si="16"/>
        <v>0</v>
      </c>
    </row>
    <row r="433" spans="1:4" ht="15">
      <c r="A433" s="93" t="s">
        <v>209</v>
      </c>
      <c r="B433" s="92"/>
      <c r="C433" s="110"/>
      <c r="D433" s="196">
        <f t="shared" si="16"/>
        <v>0</v>
      </c>
    </row>
    <row r="434" spans="1:4" ht="15">
      <c r="A434" s="93" t="s">
        <v>210</v>
      </c>
      <c r="B434" s="92"/>
      <c r="C434" s="110"/>
      <c r="D434" s="196">
        <f t="shared" si="16"/>
        <v>0</v>
      </c>
    </row>
    <row r="435" spans="1:4" ht="15.75" thickBot="1">
      <c r="A435" s="99" t="s">
        <v>211</v>
      </c>
      <c r="B435" s="171"/>
      <c r="C435" s="199"/>
      <c r="D435" s="200">
        <f t="shared" si="16"/>
        <v>0</v>
      </c>
    </row>
    <row r="436" spans="1:4" ht="15.75" thickBot="1">
      <c r="A436" s="103" t="s">
        <v>114</v>
      </c>
      <c r="B436" s="176">
        <f>SUM(B430:B435)</f>
        <v>0</v>
      </c>
      <c r="C436" s="145">
        <f>SUM(C430:C435)</f>
        <v>0</v>
      </c>
      <c r="D436" s="104">
        <f>SUM(D430:D435)</f>
        <v>0</v>
      </c>
    </row>
    <row r="438" ht="15">
      <c r="A438" s="205"/>
    </row>
    <row r="439" ht="15">
      <c r="A439" s="205"/>
    </row>
    <row r="440" ht="15">
      <c r="A440" s="205"/>
    </row>
    <row r="441" ht="15">
      <c r="A441" s="205"/>
    </row>
    <row r="442" ht="15">
      <c r="A442" s="205"/>
    </row>
    <row r="444" ht="15.75" thickBot="1">
      <c r="A444" s="131" t="s">
        <v>212</v>
      </c>
    </row>
    <row r="445" spans="1:8" ht="26.25" customHeight="1" thickBot="1" thickTop="1">
      <c r="A445" s="180"/>
      <c r="B445" s="132" t="s">
        <v>183</v>
      </c>
      <c r="C445" s="132" t="s">
        <v>184</v>
      </c>
      <c r="D445" s="132" t="s">
        <v>185</v>
      </c>
      <c r="E445" s="132" t="s">
        <v>186</v>
      </c>
      <c r="F445" s="132" t="s">
        <v>187</v>
      </c>
      <c r="G445" s="132" t="s">
        <v>188</v>
      </c>
      <c r="H445" s="133" t="s">
        <v>10</v>
      </c>
    </row>
    <row r="446" spans="1:8" ht="15.75" thickBot="1">
      <c r="A446" s="181" t="s">
        <v>189</v>
      </c>
      <c r="B446" s="177">
        <v>0</v>
      </c>
      <c r="C446" s="177">
        <v>0</v>
      </c>
      <c r="D446" s="177">
        <v>0</v>
      </c>
      <c r="E446" s="177">
        <v>0</v>
      </c>
      <c r="F446" s="177">
        <v>0</v>
      </c>
      <c r="G446" s="177">
        <v>0</v>
      </c>
      <c r="H446" s="178">
        <f>SUM(B446:G446)</f>
        <v>0</v>
      </c>
    </row>
    <row r="447" spans="1:8" ht="15.75" thickBot="1">
      <c r="A447" s="182" t="s">
        <v>190</v>
      </c>
      <c r="B447" s="179" t="e">
        <f>B446/H446</f>
        <v>#DIV/0!</v>
      </c>
      <c r="C447" s="179" t="e">
        <f>C446/H446</f>
        <v>#DIV/0!</v>
      </c>
      <c r="D447" s="179" t="e">
        <f>D446/H446</f>
        <v>#DIV/0!</v>
      </c>
      <c r="E447" s="179" t="e">
        <f>E446/H446</f>
        <v>#DIV/0!</v>
      </c>
      <c r="F447" s="179" t="e">
        <f>F446/H446</f>
        <v>#DIV/0!</v>
      </c>
      <c r="G447" s="179" t="e">
        <f>G446/H446</f>
        <v>#DIV/0!</v>
      </c>
      <c r="H447" s="179" t="e">
        <f>H446/H446</f>
        <v>#DIV/0!</v>
      </c>
    </row>
    <row r="448" spans="1:8" ht="15.75" thickTop="1">
      <c r="A448" s="427"/>
      <c r="B448" s="428"/>
      <c r="C448" s="428"/>
      <c r="D448" s="428"/>
      <c r="E448" s="428"/>
      <c r="F448" s="428"/>
      <c r="G448" s="428"/>
      <c r="H448" s="428"/>
    </row>
    <row r="449" spans="1:8" ht="15">
      <c r="A449" s="427"/>
      <c r="B449" s="428"/>
      <c r="C449" s="428"/>
      <c r="D449" s="428"/>
      <c r="E449" s="428"/>
      <c r="F449" s="428"/>
      <c r="G449" s="428"/>
      <c r="H449" s="428"/>
    </row>
    <row r="451" ht="15.75" thickBot="1">
      <c r="A451" s="131" t="s">
        <v>213</v>
      </c>
    </row>
    <row r="452" spans="1:8" ht="26.25" customHeight="1" thickBot="1" thickTop="1">
      <c r="A452" s="180"/>
      <c r="B452" s="132" t="s">
        <v>214</v>
      </c>
      <c r="C452" s="132" t="s">
        <v>215</v>
      </c>
      <c r="D452" s="132" t="s">
        <v>216</v>
      </c>
      <c r="E452" s="132" t="s">
        <v>217</v>
      </c>
      <c r="F452" s="132" t="s">
        <v>218</v>
      </c>
      <c r="G452" s="132" t="s">
        <v>219</v>
      </c>
      <c r="H452" s="133" t="s">
        <v>10</v>
      </c>
    </row>
    <row r="453" spans="1:8" ht="15.75" thickBot="1">
      <c r="A453" s="181" t="s">
        <v>189</v>
      </c>
      <c r="B453" s="177">
        <v>0</v>
      </c>
      <c r="C453" s="177">
        <v>0</v>
      </c>
      <c r="D453" s="177">
        <v>0</v>
      </c>
      <c r="E453" s="177">
        <v>0</v>
      </c>
      <c r="F453" s="177">
        <v>0</v>
      </c>
      <c r="G453" s="177">
        <v>0</v>
      </c>
      <c r="H453" s="178">
        <f>SUM(B453:G453)</f>
        <v>0</v>
      </c>
    </row>
    <row r="454" spans="1:8" ht="15.75" thickBot="1">
      <c r="A454" s="182" t="s">
        <v>190</v>
      </c>
      <c r="B454" s="179" t="e">
        <f>B453/H453</f>
        <v>#DIV/0!</v>
      </c>
      <c r="C454" s="179" t="e">
        <f>C453/H453</f>
        <v>#DIV/0!</v>
      </c>
      <c r="D454" s="179" t="e">
        <f>D453/H453</f>
        <v>#DIV/0!</v>
      </c>
      <c r="E454" s="179" t="e">
        <f>E453/H453</f>
        <v>#DIV/0!</v>
      </c>
      <c r="F454" s="179" t="e">
        <f>F453/H453</f>
        <v>#DIV/0!</v>
      </c>
      <c r="G454" s="179" t="e">
        <f>G453/H453</f>
        <v>#DIV/0!</v>
      </c>
      <c r="H454" s="179" t="e">
        <f>H453/H453</f>
        <v>#DIV/0!</v>
      </c>
    </row>
    <row r="455" spans="1:8" ht="15.75" thickTop="1">
      <c r="A455" s="427"/>
      <c r="B455" s="428"/>
      <c r="C455" s="428"/>
      <c r="D455" s="428"/>
      <c r="E455" s="428"/>
      <c r="F455" s="428"/>
      <c r="G455" s="428"/>
      <c r="H455" s="428"/>
    </row>
    <row r="456" spans="1:8" ht="15">
      <c r="A456" s="427"/>
      <c r="B456" s="428"/>
      <c r="C456" s="428"/>
      <c r="D456" s="428"/>
      <c r="E456" s="428"/>
      <c r="F456" s="428"/>
      <c r="G456" s="428"/>
      <c r="H456" s="428"/>
    </row>
    <row r="458" ht="15.75" thickBot="1">
      <c r="A458" s="131" t="s">
        <v>220</v>
      </c>
    </row>
    <row r="459" spans="1:8" ht="26.25" customHeight="1" thickBot="1" thickTop="1">
      <c r="A459" s="180"/>
      <c r="B459" s="132" t="s">
        <v>221</v>
      </c>
      <c r="C459" s="132" t="s">
        <v>222</v>
      </c>
      <c r="D459" s="132" t="s">
        <v>223</v>
      </c>
      <c r="E459" s="132" t="s">
        <v>224</v>
      </c>
      <c r="F459" s="132" t="s">
        <v>225</v>
      </c>
      <c r="G459" s="132" t="s">
        <v>94</v>
      </c>
      <c r="H459" s="133" t="s">
        <v>10</v>
      </c>
    </row>
    <row r="460" spans="1:8" ht="15.75" thickBot="1">
      <c r="A460" s="181" t="s">
        <v>189</v>
      </c>
      <c r="B460" s="177">
        <v>0</v>
      </c>
      <c r="C460" s="177">
        <v>0</v>
      </c>
      <c r="D460" s="177">
        <v>0</v>
      </c>
      <c r="E460" s="177">
        <v>0</v>
      </c>
      <c r="F460" s="177">
        <v>0</v>
      </c>
      <c r="G460" s="177">
        <v>0</v>
      </c>
      <c r="H460" s="178">
        <f>SUM(B460:G460)</f>
        <v>0</v>
      </c>
    </row>
    <row r="461" spans="1:8" ht="15.75" thickBot="1">
      <c r="A461" s="182" t="s">
        <v>190</v>
      </c>
      <c r="B461" s="179" t="e">
        <f>B460/H460</f>
        <v>#DIV/0!</v>
      </c>
      <c r="C461" s="179" t="e">
        <f>C460/H460</f>
        <v>#DIV/0!</v>
      </c>
      <c r="D461" s="179" t="e">
        <f>D460/H460</f>
        <v>#DIV/0!</v>
      </c>
      <c r="E461" s="179" t="e">
        <f>E460/H460</f>
        <v>#DIV/0!</v>
      </c>
      <c r="F461" s="179" t="e">
        <f>F460/H460</f>
        <v>#DIV/0!</v>
      </c>
      <c r="G461" s="179" t="e">
        <f>G460/H460</f>
        <v>#DIV/0!</v>
      </c>
      <c r="H461" s="179" t="e">
        <f>H460/H460</f>
        <v>#DIV/0!</v>
      </c>
    </row>
    <row r="462" spans="1:8" ht="15.75" thickTop="1">
      <c r="A462" s="427"/>
      <c r="B462" s="428"/>
      <c r="C462" s="428"/>
      <c r="D462" s="428"/>
      <c r="E462" s="428"/>
      <c r="F462" s="428"/>
      <c r="G462" s="428"/>
      <c r="H462" s="428"/>
    </row>
    <row r="463" spans="1:8" ht="15">
      <c r="A463" s="427"/>
      <c r="B463" s="428"/>
      <c r="C463" s="428"/>
      <c r="D463" s="428"/>
      <c r="E463" s="428"/>
      <c r="F463" s="428"/>
      <c r="G463" s="428"/>
      <c r="H463" s="428"/>
    </row>
    <row r="464" spans="1:8" ht="15">
      <c r="A464" s="427"/>
      <c r="B464" s="428"/>
      <c r="C464" s="428"/>
      <c r="D464" s="428"/>
      <c r="E464" s="428"/>
      <c r="F464" s="428"/>
      <c r="G464" s="428"/>
      <c r="H464" s="428"/>
    </row>
    <row r="465" spans="1:8" ht="15">
      <c r="A465" s="427"/>
      <c r="B465" s="428"/>
      <c r="C465" s="428"/>
      <c r="D465" s="428"/>
      <c r="E465" s="428"/>
      <c r="F465" s="428"/>
      <c r="G465" s="428"/>
      <c r="H465" s="428"/>
    </row>
    <row r="466" spans="1:8" ht="15">
      <c r="A466" s="427"/>
      <c r="B466" s="428"/>
      <c r="C466" s="428"/>
      <c r="D466" s="428"/>
      <c r="E466" s="428"/>
      <c r="F466" s="428"/>
      <c r="G466" s="428"/>
      <c r="H466" s="428"/>
    </row>
    <row r="467" spans="1:8" ht="15">
      <c r="A467" s="427"/>
      <c r="B467" s="428"/>
      <c r="C467" s="428"/>
      <c r="D467" s="428"/>
      <c r="E467" s="428"/>
      <c r="F467" s="428"/>
      <c r="G467" s="428"/>
      <c r="H467" s="428"/>
    </row>
    <row r="468" spans="1:8" ht="15">
      <c r="A468" s="427"/>
      <c r="B468" s="428"/>
      <c r="C468" s="428"/>
      <c r="D468" s="428"/>
      <c r="E468" s="428"/>
      <c r="F468" s="428"/>
      <c r="G468" s="428"/>
      <c r="H468" s="428"/>
    </row>
    <row r="469" spans="1:8" ht="15">
      <c r="A469" s="427"/>
      <c r="B469" s="428"/>
      <c r="C469" s="428"/>
      <c r="D469" s="428"/>
      <c r="E469" s="428"/>
      <c r="F469" s="428"/>
      <c r="G469" s="428"/>
      <c r="H469" s="428"/>
    </row>
    <row r="470" spans="1:8" ht="15">
      <c r="A470" s="427"/>
      <c r="B470" s="428"/>
      <c r="C470" s="428"/>
      <c r="D470" s="428"/>
      <c r="E470" s="428"/>
      <c r="F470" s="428"/>
      <c r="G470" s="428"/>
      <c r="H470" s="428"/>
    </row>
    <row r="471" spans="1:8" ht="15">
      <c r="A471" s="427"/>
      <c r="B471" s="428"/>
      <c r="C471" s="428"/>
      <c r="D471" s="428"/>
      <c r="E471" s="428"/>
      <c r="F471" s="428"/>
      <c r="G471" s="428"/>
      <c r="H471" s="428"/>
    </row>
    <row r="473" ht="15.75" thickBot="1">
      <c r="A473" s="86" t="s">
        <v>392</v>
      </c>
    </row>
    <row r="474" spans="1:8" ht="15.75" thickBot="1">
      <c r="A474" s="166" t="s">
        <v>159</v>
      </c>
      <c r="B474" s="165" t="s">
        <v>374</v>
      </c>
      <c r="C474" s="163" t="s">
        <v>375</v>
      </c>
      <c r="D474" s="163" t="s">
        <v>376</v>
      </c>
      <c r="E474" s="163" t="s">
        <v>377</v>
      </c>
      <c r="F474" s="163" t="s">
        <v>378</v>
      </c>
      <c r="G474" s="167" t="s">
        <v>379</v>
      </c>
      <c r="H474" s="170" t="s">
        <v>10</v>
      </c>
    </row>
    <row r="475" spans="1:8" ht="15" customHeight="1">
      <c r="A475" s="93" t="s">
        <v>383</v>
      </c>
      <c r="B475" s="92"/>
      <c r="C475" s="91"/>
      <c r="D475" s="91"/>
      <c r="E475" s="91"/>
      <c r="F475" s="91"/>
      <c r="G475" s="169"/>
      <c r="H475" s="72"/>
    </row>
    <row r="476" spans="1:8" ht="15" customHeight="1">
      <c r="A476" s="93" t="s">
        <v>380</v>
      </c>
      <c r="B476" s="92"/>
      <c r="C476" s="91"/>
      <c r="D476" s="91"/>
      <c r="E476" s="91"/>
      <c r="F476" s="91"/>
      <c r="G476" s="169"/>
      <c r="H476" s="72"/>
    </row>
    <row r="477" spans="1:8" ht="15" customHeight="1">
      <c r="A477" s="93" t="s">
        <v>381</v>
      </c>
      <c r="B477" s="92"/>
      <c r="C477" s="91"/>
      <c r="D477" s="91"/>
      <c r="E477" s="91"/>
      <c r="F477" s="91"/>
      <c r="G477" s="169"/>
      <c r="H477" s="72"/>
    </row>
    <row r="478" spans="1:8" ht="15" customHeight="1">
      <c r="A478" s="93" t="s">
        <v>382</v>
      </c>
      <c r="B478" s="92"/>
      <c r="C478" s="91"/>
      <c r="D478" s="91"/>
      <c r="E478" s="91"/>
      <c r="F478" s="91"/>
      <c r="G478" s="169"/>
      <c r="H478" s="72"/>
    </row>
    <row r="479" spans="1:8" ht="15" customHeight="1">
      <c r="A479" s="93" t="s">
        <v>384</v>
      </c>
      <c r="B479" s="92"/>
      <c r="C479" s="91"/>
      <c r="D479" s="91"/>
      <c r="E479" s="91"/>
      <c r="F479" s="91"/>
      <c r="G479" s="169"/>
      <c r="H479" s="72"/>
    </row>
    <row r="480" spans="1:8" ht="15" customHeight="1">
      <c r="A480" s="93" t="s">
        <v>385</v>
      </c>
      <c r="B480" s="92"/>
      <c r="C480" s="91"/>
      <c r="D480" s="91"/>
      <c r="E480" s="91"/>
      <c r="F480" s="91"/>
      <c r="G480" s="169"/>
      <c r="H480" s="72"/>
    </row>
    <row r="481" spans="1:8" ht="15" customHeight="1">
      <c r="A481" s="93" t="s">
        <v>386</v>
      </c>
      <c r="B481" s="92"/>
      <c r="C481" s="91"/>
      <c r="D481" s="91"/>
      <c r="E481" s="91"/>
      <c r="F481" s="91"/>
      <c r="G481" s="169"/>
      <c r="H481" s="72"/>
    </row>
    <row r="482" spans="1:8" ht="15" customHeight="1">
      <c r="A482" s="93" t="s">
        <v>387</v>
      </c>
      <c r="B482" s="92"/>
      <c r="C482" s="91"/>
      <c r="D482" s="91"/>
      <c r="E482" s="91"/>
      <c r="F482" s="91"/>
      <c r="G482" s="169"/>
      <c r="H482" s="72"/>
    </row>
    <row r="483" spans="1:8" ht="15" customHeight="1">
      <c r="A483" s="93" t="s">
        <v>388</v>
      </c>
      <c r="B483" s="92"/>
      <c r="C483" s="91"/>
      <c r="D483" s="91"/>
      <c r="E483" s="91"/>
      <c r="F483" s="91"/>
      <c r="G483" s="169"/>
      <c r="H483" s="72"/>
    </row>
    <row r="484" spans="1:8" ht="15" customHeight="1">
      <c r="A484" s="93" t="s">
        <v>389</v>
      </c>
      <c r="B484" s="92"/>
      <c r="C484" s="91"/>
      <c r="D484" s="91"/>
      <c r="E484" s="91"/>
      <c r="F484" s="91"/>
      <c r="G484" s="169"/>
      <c r="H484" s="72"/>
    </row>
    <row r="485" spans="1:8" ht="15">
      <c r="A485" s="93" t="s">
        <v>390</v>
      </c>
      <c r="B485" s="92"/>
      <c r="C485" s="91"/>
      <c r="D485" s="91"/>
      <c r="E485" s="91"/>
      <c r="F485" s="91"/>
      <c r="G485" s="169"/>
      <c r="H485" s="72"/>
    </row>
    <row r="486" spans="1:8" ht="15">
      <c r="A486" s="93" t="s">
        <v>170</v>
      </c>
      <c r="B486" s="92"/>
      <c r="C486" s="91"/>
      <c r="D486" s="91"/>
      <c r="E486" s="91"/>
      <c r="F486" s="91"/>
      <c r="G486" s="169"/>
      <c r="H486" s="72"/>
    </row>
    <row r="487" spans="1:8" ht="15">
      <c r="A487" s="93" t="s">
        <v>171</v>
      </c>
      <c r="B487" s="92"/>
      <c r="C487" s="91"/>
      <c r="D487" s="91"/>
      <c r="E487" s="91"/>
      <c r="F487" s="91"/>
      <c r="G487" s="169"/>
      <c r="H487" s="72"/>
    </row>
    <row r="488" spans="1:8" ht="15">
      <c r="A488" s="93" t="s">
        <v>160</v>
      </c>
      <c r="B488" s="92"/>
      <c r="C488" s="91"/>
      <c r="D488" s="91"/>
      <c r="E488" s="91"/>
      <c r="F488" s="91"/>
      <c r="G488" s="169"/>
      <c r="H488" s="72"/>
    </row>
    <row r="489" spans="1:8" ht="15">
      <c r="A489" s="93" t="s">
        <v>161</v>
      </c>
      <c r="B489" s="92"/>
      <c r="C489" s="91"/>
      <c r="D489" s="91"/>
      <c r="E489" s="91"/>
      <c r="F489" s="91"/>
      <c r="G489" s="169"/>
      <c r="H489" s="72"/>
    </row>
    <row r="490" spans="1:8" ht="15.75" customHeight="1">
      <c r="A490" s="93" t="s">
        <v>162</v>
      </c>
      <c r="B490" s="92"/>
      <c r="C490" s="91"/>
      <c r="D490" s="91"/>
      <c r="E490" s="91"/>
      <c r="F490" s="91"/>
      <c r="G490" s="169"/>
      <c r="H490" s="72"/>
    </row>
    <row r="491" spans="1:8" ht="15">
      <c r="A491" s="93" t="s">
        <v>163</v>
      </c>
      <c r="B491" s="92"/>
      <c r="C491" s="91"/>
      <c r="D491" s="91"/>
      <c r="E491" s="91"/>
      <c r="F491" s="91"/>
      <c r="G491" s="169"/>
      <c r="H491" s="72"/>
    </row>
    <row r="492" spans="1:8" ht="15">
      <c r="A492" s="93" t="s">
        <v>164</v>
      </c>
      <c r="B492" s="92"/>
      <c r="C492" s="91"/>
      <c r="D492" s="91"/>
      <c r="E492" s="91"/>
      <c r="F492" s="91"/>
      <c r="G492" s="169"/>
      <c r="H492" s="72"/>
    </row>
    <row r="493" spans="1:8" ht="15">
      <c r="A493" s="93" t="s">
        <v>165</v>
      </c>
      <c r="B493" s="92"/>
      <c r="C493" s="91"/>
      <c r="D493" s="91"/>
      <c r="E493" s="91"/>
      <c r="F493" s="91"/>
      <c r="G493" s="169"/>
      <c r="H493" s="72"/>
    </row>
    <row r="494" spans="1:8" ht="15">
      <c r="A494" s="93" t="s">
        <v>166</v>
      </c>
      <c r="B494" s="92"/>
      <c r="C494" s="91"/>
      <c r="D494" s="91"/>
      <c r="E494" s="91"/>
      <c r="F494" s="91"/>
      <c r="G494" s="169"/>
      <c r="H494" s="72"/>
    </row>
    <row r="495" spans="1:8" ht="15">
      <c r="A495" s="93" t="s">
        <v>167</v>
      </c>
      <c r="B495" s="92"/>
      <c r="C495" s="91"/>
      <c r="D495" s="91"/>
      <c r="E495" s="91"/>
      <c r="F495" s="91"/>
      <c r="G495" s="169"/>
      <c r="H495" s="72"/>
    </row>
    <row r="496" spans="1:8" ht="15">
      <c r="A496" s="93" t="s">
        <v>168</v>
      </c>
      <c r="B496" s="92"/>
      <c r="C496" s="91"/>
      <c r="D496" s="91"/>
      <c r="E496" s="91"/>
      <c r="F496" s="91"/>
      <c r="G496" s="169"/>
      <c r="H496" s="72"/>
    </row>
    <row r="497" spans="1:8" ht="15">
      <c r="A497" s="93" t="s">
        <v>169</v>
      </c>
      <c r="B497" s="92"/>
      <c r="C497" s="91"/>
      <c r="D497" s="91"/>
      <c r="E497" s="91"/>
      <c r="F497" s="91"/>
      <c r="G497" s="169"/>
      <c r="H497" s="72"/>
    </row>
    <row r="498" spans="1:8" ht="15">
      <c r="A498" s="93" t="s">
        <v>172</v>
      </c>
      <c r="B498" s="92"/>
      <c r="C498" s="91"/>
      <c r="D498" s="91"/>
      <c r="E498" s="91"/>
      <c r="F498" s="91"/>
      <c r="G498" s="169"/>
      <c r="H498" s="72"/>
    </row>
    <row r="499" spans="1:8" ht="15">
      <c r="A499" s="93" t="s">
        <v>173</v>
      </c>
      <c r="B499" s="92"/>
      <c r="C499" s="91"/>
      <c r="D499" s="91"/>
      <c r="E499" s="91"/>
      <c r="F499" s="91"/>
      <c r="G499" s="169"/>
      <c r="H499" s="72"/>
    </row>
    <row r="500" spans="1:8" ht="15">
      <c r="A500" s="93" t="s">
        <v>391</v>
      </c>
      <c r="B500" s="92"/>
      <c r="C500" s="91"/>
      <c r="D500" s="91"/>
      <c r="E500" s="91"/>
      <c r="F500" s="91"/>
      <c r="G500" s="169"/>
      <c r="H500" s="72"/>
    </row>
    <row r="501" spans="1:8" ht="15.75" thickBot="1">
      <c r="A501" s="93" t="s">
        <v>175</v>
      </c>
      <c r="B501" s="92"/>
      <c r="C501" s="91"/>
      <c r="D501" s="91"/>
      <c r="E501" s="91"/>
      <c r="F501" s="91"/>
      <c r="G501" s="169"/>
      <c r="H501" s="72"/>
    </row>
    <row r="502" spans="1:8" ht="15.75" thickBot="1">
      <c r="A502" s="103" t="s">
        <v>114</v>
      </c>
      <c r="B502" s="173">
        <f>SUM(B486:B501)</f>
        <v>0</v>
      </c>
      <c r="C502" s="173">
        <f>SUM(C486:C501)</f>
        <v>0</v>
      </c>
      <c r="D502" s="173">
        <f>SUM(D486:D501)</f>
        <v>0</v>
      </c>
      <c r="E502" s="173">
        <f>SUM(E474:E501)</f>
        <v>0</v>
      </c>
      <c r="F502" s="173">
        <f>SUM(F486:F501)</f>
        <v>0</v>
      </c>
      <c r="G502" s="176">
        <f>SUM(G486:G501)</f>
        <v>0</v>
      </c>
      <c r="H502" s="104">
        <f>SUM(H486:H501)</f>
        <v>0</v>
      </c>
    </row>
    <row r="504" spans="1:7" ht="15.75" thickBot="1">
      <c r="A504" s="541" t="s">
        <v>443</v>
      </c>
      <c r="B504" s="541"/>
      <c r="C504" s="541"/>
      <c r="D504" s="541"/>
      <c r="E504" s="541"/>
      <c r="F504" s="541"/>
      <c r="G504" s="541"/>
    </row>
    <row r="505" spans="1:7" ht="22.5" customHeight="1" thickBot="1">
      <c r="A505" s="146" t="s">
        <v>226</v>
      </c>
      <c r="B505" s="148" t="s">
        <v>227</v>
      </c>
      <c r="C505" s="148" t="s">
        <v>228</v>
      </c>
      <c r="D505" s="148" t="s">
        <v>229</v>
      </c>
      <c r="E505" s="148" t="s">
        <v>230</v>
      </c>
      <c r="F505" s="148" t="s">
        <v>231</v>
      </c>
      <c r="G505" s="148" t="s">
        <v>10</v>
      </c>
    </row>
    <row r="506" spans="1:7" ht="15.75" thickBot="1">
      <c r="A506" s="201">
        <v>2015</v>
      </c>
      <c r="B506" s="177"/>
      <c r="C506" s="177"/>
      <c r="D506" s="177"/>
      <c r="E506" s="177"/>
      <c r="F506" s="177"/>
      <c r="G506" s="202"/>
    </row>
    <row r="509" ht="15">
      <c r="A509" s="86" t="s">
        <v>365</v>
      </c>
    </row>
    <row r="510" ht="15.75" thickBot="1"/>
    <row r="511" spans="1:3" ht="26.25" thickBot="1">
      <c r="A511" s="135" t="s">
        <v>366</v>
      </c>
      <c r="B511" s="139" t="s">
        <v>287</v>
      </c>
      <c r="C511" s="139" t="s">
        <v>367</v>
      </c>
    </row>
    <row r="512" spans="1:3" ht="15">
      <c r="A512" s="384"/>
      <c r="B512" s="296"/>
      <c r="C512" s="297"/>
    </row>
    <row r="513" spans="1:3" ht="15">
      <c r="A513" s="190"/>
      <c r="B513" s="2"/>
      <c r="C513" s="32"/>
    </row>
    <row r="514" spans="1:3" ht="15">
      <c r="A514" s="190"/>
      <c r="B514" s="2"/>
      <c r="C514" s="32"/>
    </row>
    <row r="515" spans="1:3" ht="15">
      <c r="A515" s="190"/>
      <c r="B515" s="2"/>
      <c r="C515" s="32"/>
    </row>
    <row r="516" spans="1:3" ht="15">
      <c r="A516" s="190"/>
      <c r="B516" s="2"/>
      <c r="C516" s="32"/>
    </row>
    <row r="517" spans="1:3" ht="15">
      <c r="A517" s="190"/>
      <c r="B517" s="2"/>
      <c r="C517" s="32"/>
    </row>
    <row r="518" spans="1:3" ht="15">
      <c r="A518" s="190"/>
      <c r="B518" s="2"/>
      <c r="C518" s="32"/>
    </row>
    <row r="519" spans="1:3" ht="15">
      <c r="A519" s="190"/>
      <c r="B519" s="2"/>
      <c r="C519" s="32"/>
    </row>
    <row r="520" spans="1:3" ht="15.75" thickBot="1">
      <c r="A520" s="385"/>
      <c r="B520" s="27"/>
      <c r="C520" s="34"/>
    </row>
    <row r="522" ht="15.75" thickBot="1">
      <c r="A522" s="86" t="s">
        <v>371</v>
      </c>
    </row>
    <row r="523" spans="1:4" ht="29.25" thickBot="1">
      <c r="A523" s="166" t="s">
        <v>191</v>
      </c>
      <c r="B523" s="194" t="s">
        <v>192</v>
      </c>
      <c r="C523" s="163" t="s">
        <v>373</v>
      </c>
      <c r="D523" s="164" t="s">
        <v>372</v>
      </c>
    </row>
    <row r="524" spans="1:4" ht="15">
      <c r="A524" s="106"/>
      <c r="B524" s="261"/>
      <c r="C524" s="162"/>
      <c r="D524" s="160"/>
    </row>
    <row r="525" spans="1:4" ht="15">
      <c r="A525" s="93"/>
      <c r="B525" s="97"/>
      <c r="C525" s="91"/>
      <c r="D525" s="98"/>
    </row>
    <row r="526" spans="1:4" ht="15">
      <c r="A526" s="93"/>
      <c r="B526" s="97"/>
      <c r="C526" s="91"/>
      <c r="D526" s="98"/>
    </row>
    <row r="527" spans="1:4" ht="15">
      <c r="A527" s="93"/>
      <c r="B527" s="97"/>
      <c r="C527" s="91"/>
      <c r="D527" s="98"/>
    </row>
    <row r="528" spans="1:4" ht="15">
      <c r="A528" s="93"/>
      <c r="B528" s="97"/>
      <c r="C528" s="91"/>
      <c r="D528" s="98"/>
    </row>
    <row r="529" spans="1:4" ht="15">
      <c r="A529" s="93"/>
      <c r="B529" s="97"/>
      <c r="C529" s="91"/>
      <c r="D529" s="98"/>
    </row>
    <row r="530" spans="1:4" ht="15">
      <c r="A530" s="93"/>
      <c r="B530" s="97"/>
      <c r="C530" s="91"/>
      <c r="D530" s="98"/>
    </row>
    <row r="531" spans="1:4" ht="15">
      <c r="A531" s="93"/>
      <c r="B531" s="97"/>
      <c r="C531" s="91"/>
      <c r="D531" s="98"/>
    </row>
    <row r="532" spans="1:4" ht="15">
      <c r="A532" s="93"/>
      <c r="B532" s="97"/>
      <c r="C532" s="91"/>
      <c r="D532" s="98"/>
    </row>
    <row r="533" spans="1:4" ht="15">
      <c r="A533" s="93"/>
      <c r="B533" s="97"/>
      <c r="C533" s="91"/>
      <c r="D533" s="98"/>
    </row>
    <row r="534" spans="1:4" ht="15">
      <c r="A534" s="93"/>
      <c r="B534" s="97"/>
      <c r="C534" s="91"/>
      <c r="D534" s="98"/>
    </row>
    <row r="535" spans="1:4" ht="15">
      <c r="A535" s="93"/>
      <c r="B535" s="97"/>
      <c r="C535" s="91"/>
      <c r="D535" s="98"/>
    </row>
    <row r="536" spans="1:4" ht="15">
      <c r="A536" s="93"/>
      <c r="B536" s="97"/>
      <c r="C536" s="91"/>
      <c r="D536" s="98"/>
    </row>
    <row r="537" spans="1:4" ht="15">
      <c r="A537" s="93"/>
      <c r="B537" s="97"/>
      <c r="C537" s="91"/>
      <c r="D537" s="98"/>
    </row>
    <row r="538" spans="1:4" ht="15">
      <c r="A538" s="93"/>
      <c r="B538" s="97"/>
      <c r="C538" s="91"/>
      <c r="D538" s="98"/>
    </row>
    <row r="539" spans="1:4" ht="15">
      <c r="A539" s="93"/>
      <c r="B539" s="97"/>
      <c r="C539" s="91"/>
      <c r="D539" s="98"/>
    </row>
    <row r="540" spans="1:4" ht="15.75" thickBot="1">
      <c r="A540" s="99"/>
      <c r="B540" s="100"/>
      <c r="C540" s="101"/>
      <c r="D540" s="102"/>
    </row>
    <row r="541" spans="1:4" ht="15.75" thickBot="1">
      <c r="A541" s="103" t="s">
        <v>114</v>
      </c>
      <c r="B541" s="394">
        <f>SUM(B524:B540)</f>
        <v>0</v>
      </c>
      <c r="C541" s="173">
        <f>SUM(C524:C540)</f>
        <v>0</v>
      </c>
      <c r="D541" s="105">
        <f>SUM(D524:D540)</f>
        <v>0</v>
      </c>
    </row>
  </sheetData>
  <sheetProtection/>
  <mergeCells count="20">
    <mergeCell ref="A428:D428"/>
    <mergeCell ref="A504:G504"/>
    <mergeCell ref="A69:J69"/>
    <mergeCell ref="G5:G6"/>
    <mergeCell ref="H4:H6"/>
    <mergeCell ref="I4:I6"/>
    <mergeCell ref="E4:G4"/>
    <mergeCell ref="A13:G13"/>
    <mergeCell ref="G14:G15"/>
    <mergeCell ref="A4:A6"/>
    <mergeCell ref="A14:A15"/>
    <mergeCell ref="B14:D14"/>
    <mergeCell ref="E14:F14"/>
    <mergeCell ref="A34:E34"/>
    <mergeCell ref="B4:D4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6.57421875" style="0" customWidth="1"/>
    <col min="3" max="3" width="8.140625" style="1" customWidth="1"/>
    <col min="4" max="4" width="9.140625" style="1" customWidth="1"/>
    <col min="5" max="5" width="9.00390625" style="0" customWidth="1"/>
    <col min="6" max="6" width="7.7109375" style="0" customWidth="1"/>
    <col min="7" max="8" width="9.140625" style="89" customWidth="1"/>
  </cols>
  <sheetData>
    <row r="1" spans="7:8" ht="15">
      <c r="G1" s="203"/>
      <c r="H1" s="203"/>
    </row>
    <row r="2" spans="7:8" ht="15">
      <c r="G2" s="203"/>
      <c r="H2" s="203"/>
    </row>
    <row r="4" spans="2:9" ht="15">
      <c r="B4" s="464" t="s">
        <v>239</v>
      </c>
      <c r="C4" s="464"/>
      <c r="D4" s="464"/>
      <c r="E4" s="464"/>
      <c r="F4" s="464"/>
      <c r="G4" s="464"/>
      <c r="H4" s="464"/>
      <c r="I4" s="464"/>
    </row>
    <row r="5" ht="15.75" thickBot="1"/>
    <row r="6" spans="2:9" ht="15">
      <c r="B6" s="501" t="s">
        <v>232</v>
      </c>
      <c r="C6" s="480" t="s">
        <v>233</v>
      </c>
      <c r="D6" s="483"/>
      <c r="E6" s="478" t="s">
        <v>234</v>
      </c>
      <c r="F6" s="556"/>
      <c r="G6" s="555" t="s">
        <v>10</v>
      </c>
      <c r="H6" s="479"/>
      <c r="I6" s="503" t="s">
        <v>114</v>
      </c>
    </row>
    <row r="7" spans="2:9" ht="15.75" thickBot="1">
      <c r="B7" s="502"/>
      <c r="C7" s="259" t="s">
        <v>235</v>
      </c>
      <c r="D7" s="278" t="s">
        <v>236</v>
      </c>
      <c r="E7" s="249" t="s">
        <v>235</v>
      </c>
      <c r="F7" s="283" t="s">
        <v>236</v>
      </c>
      <c r="G7" s="259" t="s">
        <v>235</v>
      </c>
      <c r="H7" s="260" t="s">
        <v>236</v>
      </c>
      <c r="I7" s="500"/>
    </row>
    <row r="8" spans="2:9" ht="18" customHeight="1">
      <c r="B8" s="256" t="s">
        <v>170</v>
      </c>
      <c r="C8" s="261"/>
      <c r="D8" s="279"/>
      <c r="E8" s="276"/>
      <c r="F8" s="168"/>
      <c r="G8" s="20">
        <f>C8+E8</f>
        <v>0</v>
      </c>
      <c r="H8" s="10">
        <f>D8+F8</f>
        <v>0</v>
      </c>
      <c r="I8" s="77">
        <f>G8+H8</f>
        <v>0</v>
      </c>
    </row>
    <row r="9" spans="2:9" ht="18" customHeight="1">
      <c r="B9" s="257" t="s">
        <v>171</v>
      </c>
      <c r="C9" s="97"/>
      <c r="D9" s="280"/>
      <c r="E9" s="121"/>
      <c r="F9" s="169"/>
      <c r="G9" s="21">
        <f aca="true" t="shared" si="0" ref="G9:G24">C9+E9</f>
        <v>0</v>
      </c>
      <c r="H9" s="6">
        <f aca="true" t="shared" si="1" ref="H9:H24">D9+F9</f>
        <v>0</v>
      </c>
      <c r="I9" s="74">
        <f aca="true" t="shared" si="2" ref="I9:I24">G9+H9</f>
        <v>0</v>
      </c>
    </row>
    <row r="10" spans="2:9" ht="18" customHeight="1">
      <c r="B10" s="257" t="s">
        <v>160</v>
      </c>
      <c r="C10" s="97"/>
      <c r="D10" s="280"/>
      <c r="E10" s="121"/>
      <c r="F10" s="169"/>
      <c r="G10" s="21">
        <f t="shared" si="0"/>
        <v>0</v>
      </c>
      <c r="H10" s="6">
        <f t="shared" si="1"/>
        <v>0</v>
      </c>
      <c r="I10" s="74">
        <f t="shared" si="2"/>
        <v>0</v>
      </c>
    </row>
    <row r="11" spans="2:9" ht="18" customHeight="1">
      <c r="B11" s="257" t="s">
        <v>161</v>
      </c>
      <c r="C11" s="97"/>
      <c r="D11" s="280"/>
      <c r="E11" s="121"/>
      <c r="F11" s="169"/>
      <c r="G11" s="21">
        <f t="shared" si="0"/>
        <v>0</v>
      </c>
      <c r="H11" s="6">
        <f t="shared" si="1"/>
        <v>0</v>
      </c>
      <c r="I11" s="74">
        <f t="shared" si="2"/>
        <v>0</v>
      </c>
    </row>
    <row r="12" spans="2:9" ht="18" customHeight="1">
      <c r="B12" s="257" t="s">
        <v>162</v>
      </c>
      <c r="C12" s="97"/>
      <c r="D12" s="280"/>
      <c r="E12" s="121"/>
      <c r="F12" s="169"/>
      <c r="G12" s="21">
        <f t="shared" si="0"/>
        <v>0</v>
      </c>
      <c r="H12" s="6">
        <f t="shared" si="1"/>
        <v>0</v>
      </c>
      <c r="I12" s="74">
        <f t="shared" si="2"/>
        <v>0</v>
      </c>
    </row>
    <row r="13" spans="2:9" ht="18" customHeight="1">
      <c r="B13" s="257" t="s">
        <v>163</v>
      </c>
      <c r="C13" s="97"/>
      <c r="D13" s="280"/>
      <c r="E13" s="121"/>
      <c r="F13" s="169"/>
      <c r="G13" s="21">
        <f t="shared" si="0"/>
        <v>0</v>
      </c>
      <c r="H13" s="6">
        <f t="shared" si="1"/>
        <v>0</v>
      </c>
      <c r="I13" s="74">
        <f t="shared" si="2"/>
        <v>0</v>
      </c>
    </row>
    <row r="14" spans="2:9" ht="18" customHeight="1">
      <c r="B14" s="257" t="s">
        <v>164</v>
      </c>
      <c r="C14" s="97"/>
      <c r="D14" s="280"/>
      <c r="E14" s="121"/>
      <c r="F14" s="169"/>
      <c r="G14" s="21">
        <f t="shared" si="0"/>
        <v>0</v>
      </c>
      <c r="H14" s="6">
        <f t="shared" si="1"/>
        <v>0</v>
      </c>
      <c r="I14" s="74">
        <f t="shared" si="2"/>
        <v>0</v>
      </c>
    </row>
    <row r="15" spans="2:9" ht="18" customHeight="1">
      <c r="B15" s="257" t="s">
        <v>165</v>
      </c>
      <c r="C15" s="97"/>
      <c r="D15" s="280"/>
      <c r="E15" s="121"/>
      <c r="F15" s="169"/>
      <c r="G15" s="21">
        <f t="shared" si="0"/>
        <v>0</v>
      </c>
      <c r="H15" s="6">
        <f t="shared" si="1"/>
        <v>0</v>
      </c>
      <c r="I15" s="74">
        <f t="shared" si="2"/>
        <v>0</v>
      </c>
    </row>
    <row r="16" spans="2:9" ht="18" customHeight="1">
      <c r="B16" s="257" t="s">
        <v>166</v>
      </c>
      <c r="C16" s="97"/>
      <c r="D16" s="280"/>
      <c r="E16" s="121"/>
      <c r="F16" s="169"/>
      <c r="G16" s="21">
        <f t="shared" si="0"/>
        <v>0</v>
      </c>
      <c r="H16" s="6">
        <f t="shared" si="1"/>
        <v>0</v>
      </c>
      <c r="I16" s="74">
        <f t="shared" si="2"/>
        <v>0</v>
      </c>
    </row>
    <row r="17" spans="2:9" ht="18" customHeight="1">
      <c r="B17" s="257" t="s">
        <v>167</v>
      </c>
      <c r="C17" s="97"/>
      <c r="D17" s="280"/>
      <c r="E17" s="121"/>
      <c r="F17" s="169"/>
      <c r="G17" s="21">
        <f t="shared" si="0"/>
        <v>0</v>
      </c>
      <c r="H17" s="6">
        <f t="shared" si="1"/>
        <v>0</v>
      </c>
      <c r="I17" s="74">
        <f t="shared" si="2"/>
        <v>0</v>
      </c>
    </row>
    <row r="18" spans="2:9" ht="18" customHeight="1">
      <c r="B18" s="257" t="s">
        <v>168</v>
      </c>
      <c r="C18" s="97"/>
      <c r="D18" s="280"/>
      <c r="E18" s="121"/>
      <c r="F18" s="169"/>
      <c r="G18" s="21">
        <f t="shared" si="0"/>
        <v>0</v>
      </c>
      <c r="H18" s="6">
        <f t="shared" si="1"/>
        <v>0</v>
      </c>
      <c r="I18" s="74">
        <f t="shared" si="2"/>
        <v>0</v>
      </c>
    </row>
    <row r="19" spans="2:9" ht="18" customHeight="1">
      <c r="B19" s="257" t="s">
        <v>169</v>
      </c>
      <c r="C19" s="97"/>
      <c r="D19" s="280"/>
      <c r="E19" s="121"/>
      <c r="F19" s="169"/>
      <c r="G19" s="21">
        <f t="shared" si="0"/>
        <v>0</v>
      </c>
      <c r="H19" s="6">
        <f t="shared" si="1"/>
        <v>0</v>
      </c>
      <c r="I19" s="74">
        <f t="shared" si="2"/>
        <v>0</v>
      </c>
    </row>
    <row r="20" spans="2:9" ht="18" customHeight="1">
      <c r="B20" s="257" t="s">
        <v>172</v>
      </c>
      <c r="C20" s="97"/>
      <c r="D20" s="280"/>
      <c r="E20" s="121"/>
      <c r="F20" s="169"/>
      <c r="G20" s="21">
        <f t="shared" si="0"/>
        <v>0</v>
      </c>
      <c r="H20" s="6">
        <f t="shared" si="1"/>
        <v>0</v>
      </c>
      <c r="I20" s="74">
        <f t="shared" si="2"/>
        <v>0</v>
      </c>
    </row>
    <row r="21" spans="2:9" ht="18" customHeight="1">
      <c r="B21" s="257" t="s">
        <v>173</v>
      </c>
      <c r="C21" s="97"/>
      <c r="D21" s="280"/>
      <c r="E21" s="121"/>
      <c r="F21" s="169"/>
      <c r="G21" s="21">
        <f t="shared" si="0"/>
        <v>0</v>
      </c>
      <c r="H21" s="6">
        <f t="shared" si="1"/>
        <v>0</v>
      </c>
      <c r="I21" s="74">
        <f t="shared" si="2"/>
        <v>0</v>
      </c>
    </row>
    <row r="22" spans="2:9" ht="18" customHeight="1">
      <c r="B22" s="257" t="s">
        <v>174</v>
      </c>
      <c r="C22" s="97"/>
      <c r="D22" s="280"/>
      <c r="E22" s="121"/>
      <c r="F22" s="169"/>
      <c r="G22" s="21">
        <f t="shared" si="0"/>
        <v>0</v>
      </c>
      <c r="H22" s="6">
        <f t="shared" si="1"/>
        <v>0</v>
      </c>
      <c r="I22" s="74">
        <f t="shared" si="2"/>
        <v>0</v>
      </c>
    </row>
    <row r="23" spans="2:9" ht="18" customHeight="1">
      <c r="B23" s="257" t="s">
        <v>175</v>
      </c>
      <c r="C23" s="97"/>
      <c r="D23" s="280"/>
      <c r="E23" s="121"/>
      <c r="F23" s="169"/>
      <c r="G23" s="21">
        <f t="shared" si="0"/>
        <v>0</v>
      </c>
      <c r="H23" s="6">
        <f t="shared" si="1"/>
        <v>0</v>
      </c>
      <c r="I23" s="74">
        <f t="shared" si="2"/>
        <v>0</v>
      </c>
    </row>
    <row r="24" spans="2:9" ht="18" customHeight="1" thickBot="1">
      <c r="B24" s="275" t="s">
        <v>48</v>
      </c>
      <c r="C24" s="281"/>
      <c r="D24" s="282"/>
      <c r="E24" s="277"/>
      <c r="F24" s="172"/>
      <c r="G24" s="284">
        <f t="shared" si="0"/>
        <v>0</v>
      </c>
      <c r="H24" s="285">
        <f t="shared" si="1"/>
        <v>0</v>
      </c>
      <c r="I24" s="123">
        <f t="shared" si="2"/>
        <v>0</v>
      </c>
    </row>
    <row r="25" spans="2:9" ht="15.75" thickBot="1">
      <c r="B25" s="258" t="s">
        <v>10</v>
      </c>
      <c r="C25" s="214">
        <f aca="true" t="shared" si="3" ref="C25:I25">SUM(C8:C24)</f>
        <v>0</v>
      </c>
      <c r="D25" s="215">
        <f t="shared" si="3"/>
        <v>0</v>
      </c>
      <c r="E25" s="222">
        <f t="shared" si="3"/>
        <v>0</v>
      </c>
      <c r="F25" s="209">
        <f t="shared" si="3"/>
        <v>0</v>
      </c>
      <c r="G25" s="214">
        <f t="shared" si="3"/>
        <v>0</v>
      </c>
      <c r="H25" s="215">
        <f t="shared" si="3"/>
        <v>0</v>
      </c>
      <c r="I25" s="237">
        <f t="shared" si="3"/>
        <v>0</v>
      </c>
    </row>
    <row r="26" spans="2:9" ht="15">
      <c r="B26" s="429"/>
      <c r="C26" s="430"/>
      <c r="D26" s="430"/>
      <c r="E26" s="430"/>
      <c r="F26" s="430"/>
      <c r="G26" s="430"/>
      <c r="H26" s="430"/>
      <c r="I26" s="430"/>
    </row>
    <row r="27" spans="2:9" ht="15">
      <c r="B27" s="429"/>
      <c r="C27" s="430"/>
      <c r="D27" s="430"/>
      <c r="E27" s="430"/>
      <c r="F27" s="430"/>
      <c r="G27" s="430"/>
      <c r="H27" s="430"/>
      <c r="I27" s="430"/>
    </row>
    <row r="28" spans="2:9" ht="15">
      <c r="B28" s="429"/>
      <c r="C28" s="430"/>
      <c r="D28" s="430"/>
      <c r="E28" s="430"/>
      <c r="F28" s="430"/>
      <c r="G28" s="430"/>
      <c r="H28" s="430"/>
      <c r="I28" s="430"/>
    </row>
    <row r="29" spans="2:9" ht="15">
      <c r="B29" s="429"/>
      <c r="C29" s="430"/>
      <c r="D29" s="430"/>
      <c r="E29" s="430"/>
      <c r="F29" s="430"/>
      <c r="G29" s="430"/>
      <c r="H29" s="430"/>
      <c r="I29" s="430"/>
    </row>
    <row r="30" spans="2:9" ht="15">
      <c r="B30" s="429"/>
      <c r="C30" s="430"/>
      <c r="D30" s="430"/>
      <c r="E30" s="430"/>
      <c r="F30" s="430"/>
      <c r="G30" s="430"/>
      <c r="H30" s="430"/>
      <c r="I30" s="430"/>
    </row>
    <row r="31" spans="2:9" ht="15">
      <c r="B31" s="429"/>
      <c r="C31" s="430"/>
      <c r="D31" s="430"/>
      <c r="E31" s="430"/>
      <c r="F31" s="430"/>
      <c r="G31" s="430"/>
      <c r="H31" s="430"/>
      <c r="I31" s="430"/>
    </row>
    <row r="32" spans="2:9" ht="15">
      <c r="B32" s="429"/>
      <c r="C32" s="430"/>
      <c r="D32" s="430"/>
      <c r="E32" s="430"/>
      <c r="F32" s="430"/>
      <c r="G32" s="430"/>
      <c r="H32" s="430"/>
      <c r="I32" s="430"/>
    </row>
    <row r="33" spans="2:9" ht="15">
      <c r="B33" s="429"/>
      <c r="C33" s="430"/>
      <c r="D33" s="430"/>
      <c r="E33" s="430"/>
      <c r="F33" s="430"/>
      <c r="G33" s="430"/>
      <c r="H33" s="430"/>
      <c r="I33" s="430"/>
    </row>
    <row r="34" spans="2:9" ht="15">
      <c r="B34" s="429"/>
      <c r="C34" s="430"/>
      <c r="D34" s="430"/>
      <c r="E34" s="430"/>
      <c r="F34" s="430"/>
      <c r="G34" s="430"/>
      <c r="H34" s="430"/>
      <c r="I34" s="430"/>
    </row>
    <row r="35" spans="2:9" ht="15">
      <c r="B35" s="429"/>
      <c r="C35" s="430"/>
      <c r="D35" s="430"/>
      <c r="E35" s="430"/>
      <c r="F35" s="430"/>
      <c r="G35" s="430"/>
      <c r="H35" s="430"/>
      <c r="I35" s="430"/>
    </row>
    <row r="37" spans="2:9" ht="15">
      <c r="B37" s="464" t="s">
        <v>237</v>
      </c>
      <c r="C37" s="464"/>
      <c r="D37" s="464"/>
      <c r="E37" s="464"/>
      <c r="F37" s="464"/>
      <c r="G37" s="464"/>
      <c r="H37" s="464"/>
      <c r="I37" s="464"/>
    </row>
    <row r="38" ht="15.75" thickBot="1"/>
    <row r="39" spans="2:9" ht="15">
      <c r="B39" s="494" t="s">
        <v>232</v>
      </c>
      <c r="C39" s="497" t="s">
        <v>233</v>
      </c>
      <c r="D39" s="482"/>
      <c r="E39" s="555" t="s">
        <v>234</v>
      </c>
      <c r="F39" s="479"/>
      <c r="G39" s="478" t="s">
        <v>10</v>
      </c>
      <c r="H39" s="556"/>
      <c r="I39" s="499" t="s">
        <v>114</v>
      </c>
    </row>
    <row r="40" spans="2:9" ht="15.75" thickBot="1">
      <c r="B40" s="495"/>
      <c r="C40" s="249" t="s">
        <v>235</v>
      </c>
      <c r="D40" s="213" t="s">
        <v>236</v>
      </c>
      <c r="E40" s="259" t="s">
        <v>235</v>
      </c>
      <c r="F40" s="266" t="s">
        <v>236</v>
      </c>
      <c r="G40" s="249" t="s">
        <v>235</v>
      </c>
      <c r="H40" s="274" t="s">
        <v>236</v>
      </c>
      <c r="I40" s="557"/>
    </row>
    <row r="41" spans="2:9" ht="18" customHeight="1">
      <c r="B41" s="106" t="s">
        <v>170</v>
      </c>
      <c r="C41" s="158"/>
      <c r="D41" s="262"/>
      <c r="E41" s="83"/>
      <c r="F41" s="193"/>
      <c r="G41" s="264">
        <f>C41+E41</f>
        <v>0</v>
      </c>
      <c r="H41" s="273">
        <f>D41+F41</f>
        <v>0</v>
      </c>
      <c r="I41" s="76">
        <f>G41+H41</f>
        <v>0</v>
      </c>
    </row>
    <row r="42" spans="2:9" ht="18" customHeight="1">
      <c r="B42" s="93" t="s">
        <v>171</v>
      </c>
      <c r="C42" s="92"/>
      <c r="D42" s="263"/>
      <c r="E42" s="31"/>
      <c r="F42" s="32"/>
      <c r="G42" s="265">
        <f aca="true" t="shared" si="4" ref="G42:G57">C42+E42</f>
        <v>0</v>
      </c>
      <c r="H42" s="271">
        <f aca="true" t="shared" si="5" ref="H42:H57">D42+F42</f>
        <v>0</v>
      </c>
      <c r="I42" s="72">
        <f aca="true" t="shared" si="6" ref="I42:I57">G42+H42</f>
        <v>0</v>
      </c>
    </row>
    <row r="43" spans="2:9" ht="18" customHeight="1">
      <c r="B43" s="93" t="s">
        <v>160</v>
      </c>
      <c r="C43" s="92"/>
      <c r="D43" s="263"/>
      <c r="E43" s="31"/>
      <c r="F43" s="32"/>
      <c r="G43" s="265">
        <f t="shared" si="4"/>
        <v>0</v>
      </c>
      <c r="H43" s="271">
        <f t="shared" si="5"/>
        <v>0</v>
      </c>
      <c r="I43" s="72">
        <f t="shared" si="6"/>
        <v>0</v>
      </c>
    </row>
    <row r="44" spans="2:9" ht="18" customHeight="1">
      <c r="B44" s="93" t="s">
        <v>161</v>
      </c>
      <c r="C44" s="92"/>
      <c r="D44" s="263"/>
      <c r="E44" s="31"/>
      <c r="F44" s="32"/>
      <c r="G44" s="265">
        <f t="shared" si="4"/>
        <v>0</v>
      </c>
      <c r="H44" s="271">
        <f t="shared" si="5"/>
        <v>0</v>
      </c>
      <c r="I44" s="72">
        <f t="shared" si="6"/>
        <v>0</v>
      </c>
    </row>
    <row r="45" spans="2:9" ht="18" customHeight="1">
      <c r="B45" s="93" t="s">
        <v>162</v>
      </c>
      <c r="C45" s="92"/>
      <c r="D45" s="263"/>
      <c r="E45" s="31"/>
      <c r="F45" s="32"/>
      <c r="G45" s="265">
        <f t="shared" si="4"/>
        <v>0</v>
      </c>
      <c r="H45" s="271">
        <f t="shared" si="5"/>
        <v>0</v>
      </c>
      <c r="I45" s="72">
        <f t="shared" si="6"/>
        <v>0</v>
      </c>
    </row>
    <row r="46" spans="2:9" ht="18" customHeight="1">
      <c r="B46" s="93" t="s">
        <v>163</v>
      </c>
      <c r="C46" s="92"/>
      <c r="D46" s="263"/>
      <c r="E46" s="31"/>
      <c r="F46" s="32"/>
      <c r="G46" s="265">
        <f t="shared" si="4"/>
        <v>0</v>
      </c>
      <c r="H46" s="271">
        <f t="shared" si="5"/>
        <v>0</v>
      </c>
      <c r="I46" s="72">
        <f t="shared" si="6"/>
        <v>0</v>
      </c>
    </row>
    <row r="47" spans="2:9" ht="18" customHeight="1">
      <c r="B47" s="93" t="s">
        <v>164</v>
      </c>
      <c r="C47" s="92"/>
      <c r="D47" s="263"/>
      <c r="E47" s="31"/>
      <c r="F47" s="32"/>
      <c r="G47" s="265">
        <f t="shared" si="4"/>
        <v>0</v>
      </c>
      <c r="H47" s="271">
        <f t="shared" si="5"/>
        <v>0</v>
      </c>
      <c r="I47" s="72">
        <f t="shared" si="6"/>
        <v>0</v>
      </c>
    </row>
    <row r="48" spans="2:9" ht="18" customHeight="1">
      <c r="B48" s="93" t="s">
        <v>165</v>
      </c>
      <c r="C48" s="92"/>
      <c r="D48" s="263"/>
      <c r="E48" s="31"/>
      <c r="F48" s="32"/>
      <c r="G48" s="265">
        <f t="shared" si="4"/>
        <v>0</v>
      </c>
      <c r="H48" s="271">
        <f t="shared" si="5"/>
        <v>0</v>
      </c>
      <c r="I48" s="72">
        <f t="shared" si="6"/>
        <v>0</v>
      </c>
    </row>
    <row r="49" spans="2:9" ht="18" customHeight="1">
      <c r="B49" s="93" t="s">
        <v>166</v>
      </c>
      <c r="C49" s="92"/>
      <c r="D49" s="263"/>
      <c r="E49" s="31"/>
      <c r="F49" s="32"/>
      <c r="G49" s="265">
        <f t="shared" si="4"/>
        <v>0</v>
      </c>
      <c r="H49" s="271">
        <f t="shared" si="5"/>
        <v>0</v>
      </c>
      <c r="I49" s="72">
        <f t="shared" si="6"/>
        <v>0</v>
      </c>
    </row>
    <row r="50" spans="2:9" ht="18" customHeight="1">
      <c r="B50" s="93" t="s">
        <v>167</v>
      </c>
      <c r="C50" s="92"/>
      <c r="D50" s="263"/>
      <c r="E50" s="31"/>
      <c r="F50" s="32"/>
      <c r="G50" s="265">
        <f t="shared" si="4"/>
        <v>0</v>
      </c>
      <c r="H50" s="271">
        <f t="shared" si="5"/>
        <v>0</v>
      </c>
      <c r="I50" s="72">
        <f t="shared" si="6"/>
        <v>0</v>
      </c>
    </row>
    <row r="51" spans="2:9" ht="18" customHeight="1">
      <c r="B51" s="93" t="s">
        <v>168</v>
      </c>
      <c r="C51" s="92"/>
      <c r="D51" s="263"/>
      <c r="E51" s="31"/>
      <c r="F51" s="32"/>
      <c r="G51" s="265">
        <f t="shared" si="4"/>
        <v>0</v>
      </c>
      <c r="H51" s="271">
        <f t="shared" si="5"/>
        <v>0</v>
      </c>
      <c r="I51" s="72">
        <f t="shared" si="6"/>
        <v>0</v>
      </c>
    </row>
    <row r="52" spans="2:9" ht="18" customHeight="1">
      <c r="B52" s="93" t="s">
        <v>169</v>
      </c>
      <c r="C52" s="92"/>
      <c r="D52" s="263"/>
      <c r="E52" s="31"/>
      <c r="F52" s="32"/>
      <c r="G52" s="265">
        <f t="shared" si="4"/>
        <v>0</v>
      </c>
      <c r="H52" s="271">
        <f t="shared" si="5"/>
        <v>0</v>
      </c>
      <c r="I52" s="72">
        <f t="shared" si="6"/>
        <v>0</v>
      </c>
    </row>
    <row r="53" spans="2:9" ht="18" customHeight="1">
      <c r="B53" s="93" t="s">
        <v>172</v>
      </c>
      <c r="C53" s="92"/>
      <c r="D53" s="263"/>
      <c r="E53" s="31"/>
      <c r="F53" s="32"/>
      <c r="G53" s="265">
        <f t="shared" si="4"/>
        <v>0</v>
      </c>
      <c r="H53" s="271">
        <f t="shared" si="5"/>
        <v>0</v>
      </c>
      <c r="I53" s="72">
        <f t="shared" si="6"/>
        <v>0</v>
      </c>
    </row>
    <row r="54" spans="2:9" ht="18" customHeight="1">
      <c r="B54" s="93" t="s">
        <v>173</v>
      </c>
      <c r="C54" s="92"/>
      <c r="D54" s="263"/>
      <c r="E54" s="31"/>
      <c r="F54" s="32"/>
      <c r="G54" s="265">
        <f t="shared" si="4"/>
        <v>0</v>
      </c>
      <c r="H54" s="271">
        <f t="shared" si="5"/>
        <v>0</v>
      </c>
      <c r="I54" s="72">
        <f t="shared" si="6"/>
        <v>0</v>
      </c>
    </row>
    <row r="55" spans="2:9" ht="18" customHeight="1">
      <c r="B55" s="93" t="s">
        <v>174</v>
      </c>
      <c r="C55" s="92"/>
      <c r="D55" s="263"/>
      <c r="E55" s="31"/>
      <c r="F55" s="32"/>
      <c r="G55" s="265">
        <f t="shared" si="4"/>
        <v>0</v>
      </c>
      <c r="H55" s="271">
        <f t="shared" si="5"/>
        <v>0</v>
      </c>
      <c r="I55" s="72">
        <f t="shared" si="6"/>
        <v>0</v>
      </c>
    </row>
    <row r="56" spans="2:9" ht="18" customHeight="1">
      <c r="B56" s="93" t="s">
        <v>175</v>
      </c>
      <c r="C56" s="92"/>
      <c r="D56" s="263"/>
      <c r="E56" s="31"/>
      <c r="F56" s="32"/>
      <c r="G56" s="265">
        <f t="shared" si="4"/>
        <v>0</v>
      </c>
      <c r="H56" s="271">
        <f t="shared" si="5"/>
        <v>0</v>
      </c>
      <c r="I56" s="72">
        <f t="shared" si="6"/>
        <v>0</v>
      </c>
    </row>
    <row r="57" spans="2:9" ht="18" customHeight="1" thickBot="1">
      <c r="B57" s="99" t="s">
        <v>48</v>
      </c>
      <c r="C57" s="267"/>
      <c r="D57" s="269"/>
      <c r="E57" s="69"/>
      <c r="F57" s="71"/>
      <c r="G57" s="270">
        <f t="shared" si="4"/>
        <v>0</v>
      </c>
      <c r="H57" s="272">
        <f t="shared" si="5"/>
        <v>0</v>
      </c>
      <c r="I57" s="119">
        <f t="shared" si="6"/>
        <v>0</v>
      </c>
    </row>
    <row r="58" spans="2:9" ht="15.75" thickBot="1">
      <c r="B58" s="268" t="s">
        <v>10</v>
      </c>
      <c r="C58" s="222">
        <f>SUM(C41:C57)</f>
        <v>0</v>
      </c>
      <c r="D58" s="209">
        <f aca="true" t="shared" si="7" ref="D58:I58">SUM(D41:D57)</f>
        <v>0</v>
      </c>
      <c r="E58" s="214">
        <f t="shared" si="7"/>
        <v>0</v>
      </c>
      <c r="F58" s="215">
        <f t="shared" si="7"/>
        <v>0</v>
      </c>
      <c r="G58" s="222">
        <f t="shared" si="7"/>
        <v>0</v>
      </c>
      <c r="H58" s="209">
        <f t="shared" si="7"/>
        <v>0</v>
      </c>
      <c r="I58" s="243">
        <f t="shared" si="7"/>
        <v>0</v>
      </c>
    </row>
    <row r="59" spans="2:9" ht="15">
      <c r="B59" s="429"/>
      <c r="C59" s="430"/>
      <c r="D59" s="430"/>
      <c r="E59" s="430"/>
      <c r="F59" s="430"/>
      <c r="G59" s="430"/>
      <c r="H59" s="430"/>
      <c r="I59" s="430"/>
    </row>
    <row r="60" spans="2:9" ht="15">
      <c r="B60" s="429"/>
      <c r="C60" s="430"/>
      <c r="D60" s="430"/>
      <c r="E60" s="430"/>
      <c r="F60" s="430"/>
      <c r="G60" s="430"/>
      <c r="H60" s="430"/>
      <c r="I60" s="430"/>
    </row>
    <row r="61" spans="2:9" ht="15">
      <c r="B61" s="429"/>
      <c r="C61" s="430"/>
      <c r="D61" s="430"/>
      <c r="E61" s="430"/>
      <c r="F61" s="430"/>
      <c r="G61" s="430"/>
      <c r="H61" s="430"/>
      <c r="I61" s="430"/>
    </row>
    <row r="62" spans="2:9" ht="15">
      <c r="B62" s="429"/>
      <c r="C62" s="430"/>
      <c r="D62" s="430"/>
      <c r="E62" s="430"/>
      <c r="F62" s="430"/>
      <c r="G62" s="430"/>
      <c r="H62" s="430"/>
      <c r="I62" s="430"/>
    </row>
    <row r="63" spans="2:9" ht="15">
      <c r="B63" s="429"/>
      <c r="C63" s="430"/>
      <c r="D63" s="430"/>
      <c r="E63" s="430"/>
      <c r="F63" s="430"/>
      <c r="G63" s="430"/>
      <c r="H63" s="430"/>
      <c r="I63" s="430"/>
    </row>
    <row r="64" spans="2:9" ht="15">
      <c r="B64" s="429"/>
      <c r="C64" s="430"/>
      <c r="D64" s="430"/>
      <c r="E64" s="430"/>
      <c r="F64" s="430"/>
      <c r="G64" s="430"/>
      <c r="H64" s="430"/>
      <c r="I64" s="430"/>
    </row>
    <row r="65" spans="2:9" ht="15">
      <c r="B65" s="429"/>
      <c r="C65" s="430"/>
      <c r="D65" s="430"/>
      <c r="E65" s="430"/>
      <c r="F65" s="430"/>
      <c r="G65" s="430"/>
      <c r="H65" s="430"/>
      <c r="I65" s="430"/>
    </row>
    <row r="66" spans="2:9" ht="15">
      <c r="B66" s="429"/>
      <c r="C66" s="430"/>
      <c r="D66" s="430"/>
      <c r="E66" s="430"/>
      <c r="F66" s="430"/>
      <c r="G66" s="430"/>
      <c r="H66" s="430"/>
      <c r="I66" s="430"/>
    </row>
    <row r="67" spans="2:9" ht="15">
      <c r="B67" s="429"/>
      <c r="C67" s="430"/>
      <c r="D67" s="430"/>
      <c r="E67" s="430"/>
      <c r="F67" s="430"/>
      <c r="G67" s="430"/>
      <c r="H67" s="430"/>
      <c r="I67" s="430"/>
    </row>
    <row r="68" spans="2:9" ht="15">
      <c r="B68" s="429"/>
      <c r="C68" s="430"/>
      <c r="D68" s="430"/>
      <c r="E68" s="430"/>
      <c r="F68" s="430"/>
      <c r="G68" s="430"/>
      <c r="H68" s="430"/>
      <c r="I68" s="430"/>
    </row>
    <row r="70" spans="2:9" ht="15">
      <c r="B70" s="464" t="s">
        <v>238</v>
      </c>
      <c r="C70" s="464"/>
      <c r="D70" s="464"/>
      <c r="E70" s="464"/>
      <c r="F70" s="464"/>
      <c r="G70" s="464"/>
      <c r="H70" s="464"/>
      <c r="I70" s="464"/>
    </row>
    <row r="71" ht="15.75" thickBot="1"/>
    <row r="72" spans="2:9" ht="15">
      <c r="B72" s="501" t="s">
        <v>232</v>
      </c>
      <c r="C72" s="480" t="s">
        <v>233</v>
      </c>
      <c r="D72" s="482"/>
      <c r="E72" s="555" t="s">
        <v>234</v>
      </c>
      <c r="F72" s="479"/>
      <c r="G72" s="478" t="s">
        <v>10</v>
      </c>
      <c r="H72" s="479"/>
      <c r="I72" s="503" t="s">
        <v>114</v>
      </c>
    </row>
    <row r="73" spans="2:9" ht="15.75" thickBot="1">
      <c r="B73" s="502"/>
      <c r="C73" s="259" t="s">
        <v>235</v>
      </c>
      <c r="D73" s="213" t="s">
        <v>236</v>
      </c>
      <c r="E73" s="259" t="s">
        <v>235</v>
      </c>
      <c r="F73" s="266" t="s">
        <v>236</v>
      </c>
      <c r="G73" s="249" t="s">
        <v>235</v>
      </c>
      <c r="H73" s="260" t="s">
        <v>236</v>
      </c>
      <c r="I73" s="500"/>
    </row>
    <row r="74" spans="2:9" ht="18" customHeight="1">
      <c r="B74" s="256" t="s">
        <v>160</v>
      </c>
      <c r="C74" s="261"/>
      <c r="D74" s="262"/>
      <c r="E74" s="83"/>
      <c r="F74" s="193"/>
      <c r="G74" s="264">
        <f aca="true" t="shared" si="8" ref="G74:G86">C74+E74</f>
        <v>0</v>
      </c>
      <c r="H74" s="10">
        <f aca="true" t="shared" si="9" ref="H74:H86">D74+F74</f>
        <v>0</v>
      </c>
      <c r="I74" s="77">
        <f aca="true" t="shared" si="10" ref="I74:I86">G74+H74</f>
        <v>0</v>
      </c>
    </row>
    <row r="75" spans="2:9" ht="18" customHeight="1">
      <c r="B75" s="257" t="s">
        <v>161</v>
      </c>
      <c r="C75" s="97"/>
      <c r="D75" s="263"/>
      <c r="E75" s="31"/>
      <c r="F75" s="32"/>
      <c r="G75" s="265">
        <f t="shared" si="8"/>
        <v>0</v>
      </c>
      <c r="H75" s="6">
        <f t="shared" si="9"/>
        <v>0</v>
      </c>
      <c r="I75" s="74">
        <f t="shared" si="10"/>
        <v>0</v>
      </c>
    </row>
    <row r="76" spans="2:9" ht="18" customHeight="1">
      <c r="B76" s="257" t="s">
        <v>162</v>
      </c>
      <c r="C76" s="97"/>
      <c r="D76" s="263"/>
      <c r="E76" s="31"/>
      <c r="F76" s="32"/>
      <c r="G76" s="265">
        <f t="shared" si="8"/>
        <v>0</v>
      </c>
      <c r="H76" s="6">
        <f t="shared" si="9"/>
        <v>0</v>
      </c>
      <c r="I76" s="74">
        <f t="shared" si="10"/>
        <v>0</v>
      </c>
    </row>
    <row r="77" spans="2:9" ht="18" customHeight="1">
      <c r="B77" s="257" t="s">
        <v>163</v>
      </c>
      <c r="C77" s="97"/>
      <c r="D77" s="263"/>
      <c r="E77" s="31"/>
      <c r="F77" s="32"/>
      <c r="G77" s="265">
        <f t="shared" si="8"/>
        <v>0</v>
      </c>
      <c r="H77" s="6">
        <f t="shared" si="9"/>
        <v>0</v>
      </c>
      <c r="I77" s="74">
        <f t="shared" si="10"/>
        <v>0</v>
      </c>
    </row>
    <row r="78" spans="2:9" ht="18" customHeight="1">
      <c r="B78" s="257" t="s">
        <v>164</v>
      </c>
      <c r="C78" s="97"/>
      <c r="D78" s="263"/>
      <c r="E78" s="31"/>
      <c r="F78" s="32"/>
      <c r="G78" s="265">
        <f t="shared" si="8"/>
        <v>0</v>
      </c>
      <c r="H78" s="6">
        <f t="shared" si="9"/>
        <v>0</v>
      </c>
      <c r="I78" s="74">
        <f t="shared" si="10"/>
        <v>0</v>
      </c>
    </row>
    <row r="79" spans="2:9" ht="18" customHeight="1">
      <c r="B79" s="257" t="s">
        <v>165</v>
      </c>
      <c r="C79" s="97"/>
      <c r="D79" s="263"/>
      <c r="E79" s="31"/>
      <c r="F79" s="32"/>
      <c r="G79" s="265">
        <f t="shared" si="8"/>
        <v>0</v>
      </c>
      <c r="H79" s="6">
        <f t="shared" si="9"/>
        <v>0</v>
      </c>
      <c r="I79" s="74">
        <f t="shared" si="10"/>
        <v>0</v>
      </c>
    </row>
    <row r="80" spans="2:9" ht="18" customHeight="1">
      <c r="B80" s="257" t="s">
        <v>166</v>
      </c>
      <c r="C80" s="97"/>
      <c r="D80" s="263"/>
      <c r="E80" s="31"/>
      <c r="F80" s="32"/>
      <c r="G80" s="265">
        <f t="shared" si="8"/>
        <v>0</v>
      </c>
      <c r="H80" s="6">
        <f t="shared" si="9"/>
        <v>0</v>
      </c>
      <c r="I80" s="74">
        <f t="shared" si="10"/>
        <v>0</v>
      </c>
    </row>
    <row r="81" spans="2:9" ht="18" customHeight="1">
      <c r="B81" s="257" t="s">
        <v>167</v>
      </c>
      <c r="C81" s="97"/>
      <c r="D81" s="263"/>
      <c r="E81" s="31"/>
      <c r="F81" s="32"/>
      <c r="G81" s="265">
        <f t="shared" si="8"/>
        <v>0</v>
      </c>
      <c r="H81" s="6">
        <f t="shared" si="9"/>
        <v>0</v>
      </c>
      <c r="I81" s="74">
        <f t="shared" si="10"/>
        <v>0</v>
      </c>
    </row>
    <row r="82" spans="2:9" ht="18" customHeight="1">
      <c r="B82" s="257" t="s">
        <v>168</v>
      </c>
      <c r="C82" s="97"/>
      <c r="D82" s="263"/>
      <c r="E82" s="31"/>
      <c r="F82" s="32"/>
      <c r="G82" s="265">
        <f t="shared" si="8"/>
        <v>0</v>
      </c>
      <c r="H82" s="6">
        <f t="shared" si="9"/>
        <v>0</v>
      </c>
      <c r="I82" s="74">
        <f t="shared" si="10"/>
        <v>0</v>
      </c>
    </row>
    <row r="83" spans="2:9" ht="18" customHeight="1">
      <c r="B83" s="257" t="s">
        <v>169</v>
      </c>
      <c r="C83" s="97"/>
      <c r="D83" s="263"/>
      <c r="E83" s="31"/>
      <c r="F83" s="32"/>
      <c r="G83" s="265">
        <f t="shared" si="8"/>
        <v>0</v>
      </c>
      <c r="H83" s="6">
        <f t="shared" si="9"/>
        <v>0</v>
      </c>
      <c r="I83" s="74">
        <f t="shared" si="10"/>
        <v>0</v>
      </c>
    </row>
    <row r="84" spans="2:9" ht="18" customHeight="1">
      <c r="B84" s="257" t="s">
        <v>172</v>
      </c>
      <c r="C84" s="97"/>
      <c r="D84" s="263"/>
      <c r="E84" s="31"/>
      <c r="F84" s="32"/>
      <c r="G84" s="265">
        <f t="shared" si="8"/>
        <v>0</v>
      </c>
      <c r="H84" s="6">
        <f t="shared" si="9"/>
        <v>0</v>
      </c>
      <c r="I84" s="74">
        <f t="shared" si="10"/>
        <v>0</v>
      </c>
    </row>
    <row r="85" spans="2:9" ht="18" customHeight="1">
      <c r="B85" s="257" t="s">
        <v>173</v>
      </c>
      <c r="C85" s="97"/>
      <c r="D85" s="263"/>
      <c r="E85" s="31"/>
      <c r="F85" s="32"/>
      <c r="G85" s="265">
        <f t="shared" si="8"/>
        <v>0</v>
      </c>
      <c r="H85" s="6">
        <f t="shared" si="9"/>
        <v>0</v>
      </c>
      <c r="I85" s="74">
        <f t="shared" si="10"/>
        <v>0</v>
      </c>
    </row>
    <row r="86" spans="2:9" ht="18" customHeight="1" thickBot="1">
      <c r="B86" s="257" t="s">
        <v>174</v>
      </c>
      <c r="C86" s="97"/>
      <c r="D86" s="263"/>
      <c r="E86" s="31"/>
      <c r="F86" s="32"/>
      <c r="G86" s="265">
        <f t="shared" si="8"/>
        <v>0</v>
      </c>
      <c r="H86" s="6">
        <f t="shared" si="9"/>
        <v>0</v>
      </c>
      <c r="I86" s="74">
        <f t="shared" si="10"/>
        <v>0</v>
      </c>
    </row>
    <row r="87" spans="2:9" ht="15.75" thickBot="1">
      <c r="B87" s="258" t="s">
        <v>10</v>
      </c>
      <c r="C87" s="214">
        <f>SUM(C74:C86)</f>
        <v>0</v>
      </c>
      <c r="D87" s="209">
        <f aca="true" t="shared" si="11" ref="D87:I87">SUM(D74:D86)</f>
        <v>0</v>
      </c>
      <c r="E87" s="214">
        <f t="shared" si="11"/>
        <v>0</v>
      </c>
      <c r="F87" s="215">
        <f t="shared" si="11"/>
        <v>0</v>
      </c>
      <c r="G87" s="222">
        <f t="shared" si="11"/>
        <v>0</v>
      </c>
      <c r="H87" s="215">
        <f t="shared" si="11"/>
        <v>0</v>
      </c>
      <c r="I87" s="237">
        <f t="shared" si="11"/>
        <v>0</v>
      </c>
    </row>
    <row r="88" spans="2:9" ht="15">
      <c r="B88" s="429"/>
      <c r="C88" s="430"/>
      <c r="D88" s="430"/>
      <c r="E88" s="430"/>
      <c r="F88" s="430"/>
      <c r="G88" s="430"/>
      <c r="H88" s="430"/>
      <c r="I88" s="430"/>
    </row>
    <row r="89" spans="2:9" ht="15">
      <c r="B89" s="429"/>
      <c r="C89" s="430"/>
      <c r="D89" s="430"/>
      <c r="E89" s="430"/>
      <c r="F89" s="430"/>
      <c r="G89" s="430"/>
      <c r="H89" s="430"/>
      <c r="I89" s="430"/>
    </row>
    <row r="90" spans="2:9" ht="15">
      <c r="B90" s="429"/>
      <c r="C90" s="430"/>
      <c r="D90" s="430"/>
      <c r="E90" s="430"/>
      <c r="F90" s="430"/>
      <c r="G90" s="430"/>
      <c r="H90" s="430"/>
      <c r="I90" s="430"/>
    </row>
    <row r="91" spans="2:9" ht="15">
      <c r="B91" s="429"/>
      <c r="C91" s="430"/>
      <c r="D91" s="430"/>
      <c r="E91" s="430"/>
      <c r="F91" s="430"/>
      <c r="G91" s="430"/>
      <c r="H91" s="430"/>
      <c r="I91" s="430"/>
    </row>
    <row r="92" spans="2:9" ht="15">
      <c r="B92" s="429"/>
      <c r="C92" s="430"/>
      <c r="D92" s="430"/>
      <c r="E92" s="430"/>
      <c r="F92" s="430"/>
      <c r="G92" s="430"/>
      <c r="H92" s="430"/>
      <c r="I92" s="430"/>
    </row>
    <row r="93" spans="2:9" ht="15">
      <c r="B93" s="429"/>
      <c r="C93" s="430"/>
      <c r="D93" s="430"/>
      <c r="E93" s="430"/>
      <c r="F93" s="430"/>
      <c r="G93" s="430"/>
      <c r="H93" s="430"/>
      <c r="I93" s="430"/>
    </row>
    <row r="94" spans="2:9" ht="15">
      <c r="B94" s="429"/>
      <c r="C94" s="430"/>
      <c r="D94" s="430"/>
      <c r="E94" s="430"/>
      <c r="F94" s="430"/>
      <c r="G94" s="430"/>
      <c r="H94" s="430"/>
      <c r="I94" s="430"/>
    </row>
    <row r="95" spans="2:9" ht="15">
      <c r="B95" s="429"/>
      <c r="C95" s="430"/>
      <c r="D95" s="430"/>
      <c r="E95" s="430"/>
      <c r="F95" s="430"/>
      <c r="G95" s="430"/>
      <c r="H95" s="430"/>
      <c r="I95" s="430"/>
    </row>
    <row r="96" spans="2:9" ht="15">
      <c r="B96" s="429"/>
      <c r="C96" s="430"/>
      <c r="D96" s="430"/>
      <c r="E96" s="430"/>
      <c r="F96" s="430"/>
      <c r="G96" s="430"/>
      <c r="H96" s="430"/>
      <c r="I96" s="430"/>
    </row>
    <row r="97" spans="2:9" ht="15">
      <c r="B97" s="429"/>
      <c r="C97" s="430"/>
      <c r="D97" s="430"/>
      <c r="E97" s="430"/>
      <c r="F97" s="430"/>
      <c r="G97" s="430"/>
      <c r="H97" s="430"/>
      <c r="I97" s="430"/>
    </row>
    <row r="98" spans="2:9" ht="15">
      <c r="B98" s="429"/>
      <c r="C98" s="430"/>
      <c r="D98" s="430"/>
      <c r="E98" s="430"/>
      <c r="F98" s="430"/>
      <c r="G98" s="430"/>
      <c r="H98" s="430"/>
      <c r="I98" s="430"/>
    </row>
    <row r="99" spans="2:9" ht="15">
      <c r="B99" s="429"/>
      <c r="C99" s="430"/>
      <c r="D99" s="430"/>
      <c r="E99" s="430"/>
      <c r="F99" s="430"/>
      <c r="G99" s="430"/>
      <c r="H99" s="430"/>
      <c r="I99" s="430"/>
    </row>
    <row r="101" spans="2:9" ht="15">
      <c r="B101" s="464" t="s">
        <v>246</v>
      </c>
      <c r="C101" s="464"/>
      <c r="D101" s="464"/>
      <c r="E101" s="464"/>
      <c r="F101" s="464"/>
      <c r="G101" s="464"/>
      <c r="H101" s="464"/>
      <c r="I101" s="464"/>
    </row>
    <row r="102" ht="15.75" thickBot="1"/>
    <row r="103" spans="1:12" ht="15" customHeight="1" thickBot="1">
      <c r="A103" s="492" t="s">
        <v>245</v>
      </c>
      <c r="B103" s="494" t="s">
        <v>240</v>
      </c>
      <c r="C103" s="496" t="s">
        <v>241</v>
      </c>
      <c r="D103" s="496"/>
      <c r="E103" s="497"/>
      <c r="F103" s="482" t="s">
        <v>242</v>
      </c>
      <c r="G103" s="496"/>
      <c r="H103" s="497"/>
      <c r="I103" s="482" t="s">
        <v>94</v>
      </c>
      <c r="J103" s="496"/>
      <c r="K103" s="498"/>
      <c r="L103" s="499" t="s">
        <v>114</v>
      </c>
    </row>
    <row r="104" spans="1:12" ht="15.75" thickBot="1">
      <c r="A104" s="493"/>
      <c r="B104" s="495"/>
      <c r="C104" s="249" t="s">
        <v>235</v>
      </c>
      <c r="D104" s="212" t="s">
        <v>236</v>
      </c>
      <c r="E104" s="212" t="s">
        <v>9</v>
      </c>
      <c r="F104" s="211" t="s">
        <v>235</v>
      </c>
      <c r="G104" s="212" t="s">
        <v>236</v>
      </c>
      <c r="H104" s="212" t="s">
        <v>9</v>
      </c>
      <c r="I104" s="211" t="s">
        <v>235</v>
      </c>
      <c r="J104" s="213" t="s">
        <v>236</v>
      </c>
      <c r="K104" s="238" t="s">
        <v>9</v>
      </c>
      <c r="L104" s="500"/>
    </row>
    <row r="105" spans="1:12" ht="15" customHeight="1">
      <c r="A105" s="484" t="s">
        <v>243</v>
      </c>
      <c r="B105" s="117"/>
      <c r="C105" s="250"/>
      <c r="D105" s="244"/>
      <c r="E105" s="239">
        <f>C105+D105</f>
        <v>0</v>
      </c>
      <c r="F105" s="223"/>
      <c r="G105" s="228"/>
      <c r="H105" s="239">
        <f aca="true" t="shared" si="12" ref="H105:H127">F105+G105</f>
        <v>0</v>
      </c>
      <c r="I105" s="216"/>
      <c r="J105" s="228"/>
      <c r="K105" s="239">
        <f aca="true" t="shared" si="13" ref="K105:K127">I105+J105</f>
        <v>0</v>
      </c>
      <c r="L105" s="233">
        <f>E105+H105+K105</f>
        <v>0</v>
      </c>
    </row>
    <row r="106" spans="1:12" ht="15">
      <c r="A106" s="485"/>
      <c r="B106" s="93"/>
      <c r="C106" s="251"/>
      <c r="D106" s="245"/>
      <c r="E106" s="240">
        <f aca="true" t="shared" si="14" ref="E106:E127">C106+D106</f>
        <v>0</v>
      </c>
      <c r="F106" s="224"/>
      <c r="G106" s="229"/>
      <c r="H106" s="240">
        <f t="shared" si="12"/>
        <v>0</v>
      </c>
      <c r="I106" s="217"/>
      <c r="J106" s="229"/>
      <c r="K106" s="240">
        <f t="shared" si="13"/>
        <v>0</v>
      </c>
      <c r="L106" s="234">
        <f aca="true" t="shared" si="15" ref="L106:L127">E106+H106+K106</f>
        <v>0</v>
      </c>
    </row>
    <row r="107" spans="1:12" ht="15">
      <c r="A107" s="485"/>
      <c r="B107" s="93"/>
      <c r="C107" s="251"/>
      <c r="D107" s="245"/>
      <c r="E107" s="240">
        <f t="shared" si="14"/>
        <v>0</v>
      </c>
      <c r="F107" s="224"/>
      <c r="G107" s="229"/>
      <c r="H107" s="240">
        <f t="shared" si="12"/>
        <v>0</v>
      </c>
      <c r="I107" s="217"/>
      <c r="J107" s="229"/>
      <c r="K107" s="240">
        <f t="shared" si="13"/>
        <v>0</v>
      </c>
      <c r="L107" s="234">
        <f t="shared" si="15"/>
        <v>0</v>
      </c>
    </row>
    <row r="108" spans="1:12" ht="15">
      <c r="A108" s="485"/>
      <c r="B108" s="93"/>
      <c r="C108" s="251"/>
      <c r="D108" s="245"/>
      <c r="E108" s="240">
        <f t="shared" si="14"/>
        <v>0</v>
      </c>
      <c r="F108" s="224"/>
      <c r="G108" s="229"/>
      <c r="H108" s="240">
        <f t="shared" si="12"/>
        <v>0</v>
      </c>
      <c r="I108" s="217"/>
      <c r="J108" s="229"/>
      <c r="K108" s="240">
        <f t="shared" si="13"/>
        <v>0</v>
      </c>
      <c r="L108" s="234">
        <f t="shared" si="15"/>
        <v>0</v>
      </c>
    </row>
    <row r="109" spans="1:12" ht="15">
      <c r="A109" s="485"/>
      <c r="B109" s="93"/>
      <c r="C109" s="251"/>
      <c r="D109" s="245"/>
      <c r="E109" s="240">
        <f t="shared" si="14"/>
        <v>0</v>
      </c>
      <c r="F109" s="224"/>
      <c r="G109" s="229"/>
      <c r="H109" s="240">
        <f t="shared" si="12"/>
        <v>0</v>
      </c>
      <c r="I109" s="217"/>
      <c r="J109" s="229"/>
      <c r="K109" s="240">
        <f t="shared" si="13"/>
        <v>0</v>
      </c>
      <c r="L109" s="234">
        <f t="shared" si="15"/>
        <v>0</v>
      </c>
    </row>
    <row r="110" spans="1:12" ht="15">
      <c r="A110" s="485"/>
      <c r="B110" s="93"/>
      <c r="C110" s="251"/>
      <c r="D110" s="245"/>
      <c r="E110" s="240">
        <f t="shared" si="14"/>
        <v>0</v>
      </c>
      <c r="F110" s="224"/>
      <c r="G110" s="229"/>
      <c r="H110" s="240">
        <f t="shared" si="12"/>
        <v>0</v>
      </c>
      <c r="I110" s="217"/>
      <c r="J110" s="229"/>
      <c r="K110" s="240">
        <f t="shared" si="13"/>
        <v>0</v>
      </c>
      <c r="L110" s="234">
        <f t="shared" si="15"/>
        <v>0</v>
      </c>
    </row>
    <row r="111" spans="1:12" ht="15">
      <c r="A111" s="485"/>
      <c r="B111" s="93"/>
      <c r="C111" s="251"/>
      <c r="D111" s="245"/>
      <c r="E111" s="240">
        <f t="shared" si="14"/>
        <v>0</v>
      </c>
      <c r="F111" s="224"/>
      <c r="G111" s="229"/>
      <c r="H111" s="240">
        <f t="shared" si="12"/>
        <v>0</v>
      </c>
      <c r="I111" s="217"/>
      <c r="J111" s="229"/>
      <c r="K111" s="240">
        <f t="shared" si="13"/>
        <v>0</v>
      </c>
      <c r="L111" s="234">
        <f t="shared" si="15"/>
        <v>0</v>
      </c>
    </row>
    <row r="112" spans="1:12" ht="15">
      <c r="A112" s="485"/>
      <c r="B112" s="93"/>
      <c r="C112" s="251"/>
      <c r="D112" s="245"/>
      <c r="E112" s="240">
        <f t="shared" si="14"/>
        <v>0</v>
      </c>
      <c r="F112" s="224"/>
      <c r="G112" s="229"/>
      <c r="H112" s="240">
        <f t="shared" si="12"/>
        <v>0</v>
      </c>
      <c r="I112" s="217"/>
      <c r="J112" s="229"/>
      <c r="K112" s="240">
        <f t="shared" si="13"/>
        <v>0</v>
      </c>
      <c r="L112" s="234">
        <f t="shared" si="15"/>
        <v>0</v>
      </c>
    </row>
    <row r="113" spans="1:12" ht="15">
      <c r="A113" s="485"/>
      <c r="B113" s="93"/>
      <c r="C113" s="251"/>
      <c r="D113" s="245"/>
      <c r="E113" s="240">
        <f t="shared" si="14"/>
        <v>0</v>
      </c>
      <c r="F113" s="224"/>
      <c r="G113" s="229"/>
      <c r="H113" s="240">
        <f t="shared" si="12"/>
        <v>0</v>
      </c>
      <c r="I113" s="217"/>
      <c r="J113" s="229"/>
      <c r="K113" s="240">
        <f t="shared" si="13"/>
        <v>0</v>
      </c>
      <c r="L113" s="234">
        <f t="shared" si="15"/>
        <v>0</v>
      </c>
    </row>
    <row r="114" spans="1:12" ht="15.75" thickBot="1">
      <c r="A114" s="485"/>
      <c r="B114" s="118"/>
      <c r="C114" s="252"/>
      <c r="D114" s="246"/>
      <c r="E114" s="240">
        <f t="shared" si="14"/>
        <v>0</v>
      </c>
      <c r="F114" s="225"/>
      <c r="G114" s="230"/>
      <c r="H114" s="240">
        <f t="shared" si="12"/>
        <v>0</v>
      </c>
      <c r="I114" s="218"/>
      <c r="J114" s="230"/>
      <c r="K114" s="240">
        <f t="shared" si="13"/>
        <v>0</v>
      </c>
      <c r="L114" s="234">
        <f t="shared" si="15"/>
        <v>0</v>
      </c>
    </row>
    <row r="115" spans="1:12" ht="15.75" thickBot="1">
      <c r="A115" s="486" t="s">
        <v>10</v>
      </c>
      <c r="B115" s="487"/>
      <c r="C115" s="287">
        <f>SUM(C105:C114)</f>
        <v>0</v>
      </c>
      <c r="D115" s="288">
        <f aca="true" t="shared" si="16" ref="D115:L115">SUM(D105:D114)</f>
        <v>0</v>
      </c>
      <c r="E115" s="289">
        <f t="shared" si="16"/>
        <v>0</v>
      </c>
      <c r="F115" s="290">
        <f t="shared" si="16"/>
        <v>0</v>
      </c>
      <c r="G115" s="288">
        <f t="shared" si="16"/>
        <v>0</v>
      </c>
      <c r="H115" s="289">
        <f t="shared" si="16"/>
        <v>0</v>
      </c>
      <c r="I115" s="287">
        <f t="shared" si="16"/>
        <v>0</v>
      </c>
      <c r="J115" s="288">
        <f t="shared" si="16"/>
        <v>0</v>
      </c>
      <c r="K115" s="289">
        <f t="shared" si="16"/>
        <v>0</v>
      </c>
      <c r="L115" s="287">
        <f t="shared" si="16"/>
        <v>0</v>
      </c>
    </row>
    <row r="116" spans="1:12" ht="15" customHeight="1">
      <c r="A116" s="484" t="s">
        <v>244</v>
      </c>
      <c r="B116" s="117"/>
      <c r="C116" s="253"/>
      <c r="D116" s="247"/>
      <c r="E116" s="241">
        <f t="shared" si="14"/>
        <v>0</v>
      </c>
      <c r="F116" s="226"/>
      <c r="G116" s="231"/>
      <c r="H116" s="241">
        <f t="shared" si="12"/>
        <v>0</v>
      </c>
      <c r="I116" s="219"/>
      <c r="J116" s="231"/>
      <c r="K116" s="241">
        <f t="shared" si="13"/>
        <v>0</v>
      </c>
      <c r="L116" s="235">
        <f t="shared" si="15"/>
        <v>0</v>
      </c>
    </row>
    <row r="117" spans="1:12" ht="15">
      <c r="A117" s="485"/>
      <c r="B117" s="93"/>
      <c r="C117" s="251"/>
      <c r="D117" s="245"/>
      <c r="E117" s="240">
        <f t="shared" si="14"/>
        <v>0</v>
      </c>
      <c r="F117" s="224"/>
      <c r="G117" s="229"/>
      <c r="H117" s="240">
        <f t="shared" si="12"/>
        <v>0</v>
      </c>
      <c r="I117" s="217"/>
      <c r="J117" s="229"/>
      <c r="K117" s="240">
        <f t="shared" si="13"/>
        <v>0</v>
      </c>
      <c r="L117" s="234">
        <f t="shared" si="15"/>
        <v>0</v>
      </c>
    </row>
    <row r="118" spans="1:12" ht="15">
      <c r="A118" s="485"/>
      <c r="B118" s="93"/>
      <c r="C118" s="251"/>
      <c r="D118" s="245"/>
      <c r="E118" s="240">
        <f t="shared" si="14"/>
        <v>0</v>
      </c>
      <c r="F118" s="224"/>
      <c r="G118" s="229"/>
      <c r="H118" s="240">
        <f t="shared" si="12"/>
        <v>0</v>
      </c>
      <c r="I118" s="217"/>
      <c r="J118" s="229"/>
      <c r="K118" s="240">
        <f t="shared" si="13"/>
        <v>0</v>
      </c>
      <c r="L118" s="234">
        <f t="shared" si="15"/>
        <v>0</v>
      </c>
    </row>
    <row r="119" spans="1:12" ht="15">
      <c r="A119" s="485"/>
      <c r="B119" s="93"/>
      <c r="C119" s="251"/>
      <c r="D119" s="245"/>
      <c r="E119" s="240">
        <f t="shared" si="14"/>
        <v>0</v>
      </c>
      <c r="F119" s="224"/>
      <c r="G119" s="229"/>
      <c r="H119" s="240">
        <f t="shared" si="12"/>
        <v>0</v>
      </c>
      <c r="I119" s="217"/>
      <c r="J119" s="229"/>
      <c r="K119" s="240">
        <f t="shared" si="13"/>
        <v>0</v>
      </c>
      <c r="L119" s="234">
        <f t="shared" si="15"/>
        <v>0</v>
      </c>
    </row>
    <row r="120" spans="1:12" ht="15">
      <c r="A120" s="485"/>
      <c r="B120" s="93"/>
      <c r="C120" s="251"/>
      <c r="D120" s="245"/>
      <c r="E120" s="240">
        <f t="shared" si="14"/>
        <v>0</v>
      </c>
      <c r="F120" s="224"/>
      <c r="G120" s="229"/>
      <c r="H120" s="240">
        <f t="shared" si="12"/>
        <v>0</v>
      </c>
      <c r="I120" s="217"/>
      <c r="J120" s="229"/>
      <c r="K120" s="240">
        <f t="shared" si="13"/>
        <v>0</v>
      </c>
      <c r="L120" s="234">
        <f t="shared" si="15"/>
        <v>0</v>
      </c>
    </row>
    <row r="121" spans="1:12" ht="15">
      <c r="A121" s="485"/>
      <c r="B121" s="93"/>
      <c r="C121" s="251"/>
      <c r="D121" s="245"/>
      <c r="E121" s="240">
        <f t="shared" si="14"/>
        <v>0</v>
      </c>
      <c r="F121" s="224"/>
      <c r="G121" s="229"/>
      <c r="H121" s="240">
        <f t="shared" si="12"/>
        <v>0</v>
      </c>
      <c r="I121" s="217"/>
      <c r="J121" s="229"/>
      <c r="K121" s="240">
        <f t="shared" si="13"/>
        <v>0</v>
      </c>
      <c r="L121" s="234">
        <f t="shared" si="15"/>
        <v>0</v>
      </c>
    </row>
    <row r="122" spans="1:12" ht="15">
      <c r="A122" s="485"/>
      <c r="B122" s="93"/>
      <c r="C122" s="251"/>
      <c r="D122" s="245"/>
      <c r="E122" s="240">
        <f t="shared" si="14"/>
        <v>0</v>
      </c>
      <c r="F122" s="224"/>
      <c r="G122" s="229"/>
      <c r="H122" s="240">
        <f t="shared" si="12"/>
        <v>0</v>
      </c>
      <c r="I122" s="217"/>
      <c r="J122" s="229"/>
      <c r="K122" s="240">
        <f t="shared" si="13"/>
        <v>0</v>
      </c>
      <c r="L122" s="234">
        <f t="shared" si="15"/>
        <v>0</v>
      </c>
    </row>
    <row r="123" spans="1:12" ht="15">
      <c r="A123" s="485"/>
      <c r="B123" s="93"/>
      <c r="C123" s="251"/>
      <c r="D123" s="245"/>
      <c r="E123" s="240">
        <f t="shared" si="14"/>
        <v>0</v>
      </c>
      <c r="F123" s="224"/>
      <c r="G123" s="229"/>
      <c r="H123" s="240">
        <f t="shared" si="12"/>
        <v>0</v>
      </c>
      <c r="I123" s="217"/>
      <c r="J123" s="229"/>
      <c r="K123" s="240">
        <f t="shared" si="13"/>
        <v>0</v>
      </c>
      <c r="L123" s="234">
        <f t="shared" si="15"/>
        <v>0</v>
      </c>
    </row>
    <row r="124" spans="1:12" ht="15">
      <c r="A124" s="485"/>
      <c r="B124" s="93"/>
      <c r="C124" s="251"/>
      <c r="D124" s="245"/>
      <c r="E124" s="240">
        <f t="shared" si="14"/>
        <v>0</v>
      </c>
      <c r="F124" s="224"/>
      <c r="G124" s="229"/>
      <c r="H124" s="240">
        <f t="shared" si="12"/>
        <v>0</v>
      </c>
      <c r="I124" s="217"/>
      <c r="J124" s="229"/>
      <c r="K124" s="240">
        <f t="shared" si="13"/>
        <v>0</v>
      </c>
      <c r="L124" s="234">
        <f t="shared" si="15"/>
        <v>0</v>
      </c>
    </row>
    <row r="125" spans="1:12" ht="15">
      <c r="A125" s="485"/>
      <c r="B125" s="93"/>
      <c r="C125" s="251"/>
      <c r="D125" s="245"/>
      <c r="E125" s="240">
        <f t="shared" si="14"/>
        <v>0</v>
      </c>
      <c r="F125" s="224"/>
      <c r="G125" s="229"/>
      <c r="H125" s="240">
        <f t="shared" si="12"/>
        <v>0</v>
      </c>
      <c r="I125" s="217"/>
      <c r="J125" s="229"/>
      <c r="K125" s="240">
        <f t="shared" si="13"/>
        <v>0</v>
      </c>
      <c r="L125" s="234">
        <f t="shared" si="15"/>
        <v>0</v>
      </c>
    </row>
    <row r="126" spans="1:12" ht="15">
      <c r="A126" s="485"/>
      <c r="B126" s="93"/>
      <c r="C126" s="251"/>
      <c r="D126" s="245"/>
      <c r="E126" s="240">
        <f t="shared" si="14"/>
        <v>0</v>
      </c>
      <c r="F126" s="224"/>
      <c r="G126" s="229"/>
      <c r="H126" s="240">
        <f t="shared" si="12"/>
        <v>0</v>
      </c>
      <c r="I126" s="217"/>
      <c r="J126" s="229"/>
      <c r="K126" s="240">
        <f t="shared" si="13"/>
        <v>0</v>
      </c>
      <c r="L126" s="234">
        <f t="shared" si="15"/>
        <v>0</v>
      </c>
    </row>
    <row r="127" spans="1:12" ht="15.75" thickBot="1">
      <c r="A127" s="488"/>
      <c r="B127" s="118"/>
      <c r="C127" s="254"/>
      <c r="D127" s="248"/>
      <c r="E127" s="242">
        <f t="shared" si="14"/>
        <v>0</v>
      </c>
      <c r="F127" s="227"/>
      <c r="G127" s="232"/>
      <c r="H127" s="242">
        <f t="shared" si="12"/>
        <v>0</v>
      </c>
      <c r="I127" s="220"/>
      <c r="J127" s="232"/>
      <c r="K127" s="242">
        <f t="shared" si="13"/>
        <v>0</v>
      </c>
      <c r="L127" s="236">
        <f t="shared" si="15"/>
        <v>0</v>
      </c>
    </row>
    <row r="128" spans="1:12" ht="15.75" thickBot="1">
      <c r="A128" s="489" t="s">
        <v>10</v>
      </c>
      <c r="B128" s="490"/>
      <c r="C128" s="208">
        <f>SUM(C116:C127)</f>
        <v>0</v>
      </c>
      <c r="D128" s="210">
        <f aca="true" t="shared" si="17" ref="D128:L128">SUM(D116:D127)</f>
        <v>0</v>
      </c>
      <c r="E128" s="243">
        <f t="shared" si="17"/>
        <v>0</v>
      </c>
      <c r="F128" s="221">
        <f t="shared" si="17"/>
        <v>0</v>
      </c>
      <c r="G128" s="210">
        <f t="shared" si="17"/>
        <v>0</v>
      </c>
      <c r="H128" s="243">
        <f t="shared" si="17"/>
        <v>0</v>
      </c>
      <c r="I128" s="221">
        <f t="shared" si="17"/>
        <v>0</v>
      </c>
      <c r="J128" s="210">
        <f t="shared" si="17"/>
        <v>0</v>
      </c>
      <c r="K128" s="286">
        <f t="shared" si="17"/>
        <v>0</v>
      </c>
      <c r="L128" s="243">
        <f t="shared" si="17"/>
        <v>0</v>
      </c>
    </row>
    <row r="129" spans="1:12" ht="15.75" thickBot="1">
      <c r="A129" s="489" t="s">
        <v>114</v>
      </c>
      <c r="B129" s="491"/>
      <c r="C129" s="214">
        <f>C115+C128</f>
        <v>0</v>
      </c>
      <c r="D129" s="209">
        <f aca="true" t="shared" si="18" ref="D129:L129">D115+D128</f>
        <v>0</v>
      </c>
      <c r="E129" s="243">
        <f t="shared" si="18"/>
        <v>0</v>
      </c>
      <c r="F129" s="214">
        <f t="shared" si="18"/>
        <v>0</v>
      </c>
      <c r="G129" s="209">
        <f t="shared" si="18"/>
        <v>0</v>
      </c>
      <c r="H129" s="243">
        <f t="shared" si="18"/>
        <v>0</v>
      </c>
      <c r="I129" s="222">
        <f t="shared" si="18"/>
        <v>0</v>
      </c>
      <c r="J129" s="209">
        <f t="shared" si="18"/>
        <v>0</v>
      </c>
      <c r="K129" s="243">
        <f t="shared" si="18"/>
        <v>0</v>
      </c>
      <c r="L129" s="237">
        <f t="shared" si="18"/>
        <v>0</v>
      </c>
    </row>
    <row r="130" spans="1:12" ht="15">
      <c r="A130" s="431"/>
      <c r="B130" s="431"/>
      <c r="C130" s="430"/>
      <c r="D130" s="430"/>
      <c r="E130" s="430"/>
      <c r="F130" s="430"/>
      <c r="G130" s="430"/>
      <c r="H130" s="430"/>
      <c r="I130" s="430"/>
      <c r="J130" s="430"/>
      <c r="K130" s="430"/>
      <c r="L130" s="430"/>
    </row>
    <row r="131" spans="1:12" ht="15">
      <c r="A131" s="431"/>
      <c r="B131" s="431"/>
      <c r="C131" s="430"/>
      <c r="D131" s="430"/>
      <c r="E131" s="430"/>
      <c r="F131" s="430"/>
      <c r="G131" s="430"/>
      <c r="H131" s="430"/>
      <c r="I131" s="430"/>
      <c r="J131" s="430"/>
      <c r="K131" s="430"/>
      <c r="L131" s="430"/>
    </row>
    <row r="132" spans="1:12" ht="15">
      <c r="A132" s="431"/>
      <c r="B132" s="431"/>
      <c r="C132" s="430"/>
      <c r="D132" s="430"/>
      <c r="E132" s="430"/>
      <c r="F132" s="430"/>
      <c r="G132" s="430"/>
      <c r="H132" s="430"/>
      <c r="I132" s="430"/>
      <c r="J132" s="430"/>
      <c r="K132" s="430"/>
      <c r="L132" s="430"/>
    </row>
    <row r="133" spans="1:12" ht="15">
      <c r="A133" s="431"/>
      <c r="B133" s="431"/>
      <c r="C133" s="430"/>
      <c r="D133" s="430"/>
      <c r="E133" s="430"/>
      <c r="F133" s="430"/>
      <c r="G133" s="430"/>
      <c r="H133" s="430"/>
      <c r="I133" s="430"/>
      <c r="J133" s="430"/>
      <c r="K133" s="430"/>
      <c r="L133" s="430"/>
    </row>
    <row r="136" spans="2:9" ht="15">
      <c r="B136" s="464" t="s">
        <v>247</v>
      </c>
      <c r="C136" s="464"/>
      <c r="D136" s="464"/>
      <c r="E136" s="464"/>
      <c r="F136" s="464"/>
      <c r="G136" s="464"/>
      <c r="H136" s="464"/>
      <c r="I136" s="464"/>
    </row>
    <row r="137" ht="15.75" thickBot="1"/>
    <row r="138" spans="2:9" ht="15">
      <c r="B138" s="494" t="s">
        <v>232</v>
      </c>
      <c r="C138" s="497" t="s">
        <v>233</v>
      </c>
      <c r="D138" s="482"/>
      <c r="E138" s="555" t="s">
        <v>234</v>
      </c>
      <c r="F138" s="479"/>
      <c r="G138" s="478" t="s">
        <v>10</v>
      </c>
      <c r="H138" s="556"/>
      <c r="I138" s="499" t="s">
        <v>114</v>
      </c>
    </row>
    <row r="139" spans="2:9" ht="15.75" thickBot="1">
      <c r="B139" s="495"/>
      <c r="C139" s="249" t="s">
        <v>235</v>
      </c>
      <c r="D139" s="213" t="s">
        <v>236</v>
      </c>
      <c r="E139" s="259" t="s">
        <v>235</v>
      </c>
      <c r="F139" s="266" t="s">
        <v>236</v>
      </c>
      <c r="G139" s="249" t="s">
        <v>235</v>
      </c>
      <c r="H139" s="274" t="s">
        <v>236</v>
      </c>
      <c r="I139" s="557"/>
    </row>
    <row r="140" spans="2:9" ht="15">
      <c r="B140" s="106" t="s">
        <v>170</v>
      </c>
      <c r="C140" s="158"/>
      <c r="D140" s="262"/>
      <c r="E140" s="83"/>
      <c r="F140" s="193"/>
      <c r="G140" s="264">
        <f>C140+E140</f>
        <v>0</v>
      </c>
      <c r="H140" s="273">
        <f>D140+F140</f>
        <v>0</v>
      </c>
      <c r="I140" s="76">
        <f>G140+H140</f>
        <v>0</v>
      </c>
    </row>
    <row r="141" spans="2:9" ht="15">
      <c r="B141" s="93" t="s">
        <v>171</v>
      </c>
      <c r="C141" s="92"/>
      <c r="D141" s="263"/>
      <c r="E141" s="31"/>
      <c r="F141" s="32"/>
      <c r="G141" s="265">
        <f aca="true" t="shared" si="19" ref="G141:G156">C141+E141</f>
        <v>0</v>
      </c>
      <c r="H141" s="271">
        <f aca="true" t="shared" si="20" ref="H141:H156">D141+F141</f>
        <v>0</v>
      </c>
      <c r="I141" s="72">
        <f aca="true" t="shared" si="21" ref="I141:I156">G141+H141</f>
        <v>0</v>
      </c>
    </row>
    <row r="142" spans="2:9" ht="15">
      <c r="B142" s="93" t="s">
        <v>160</v>
      </c>
      <c r="C142" s="92"/>
      <c r="D142" s="263"/>
      <c r="E142" s="31"/>
      <c r="F142" s="32"/>
      <c r="G142" s="265">
        <f t="shared" si="19"/>
        <v>0</v>
      </c>
      <c r="H142" s="271">
        <f t="shared" si="20"/>
        <v>0</v>
      </c>
      <c r="I142" s="72">
        <f t="shared" si="21"/>
        <v>0</v>
      </c>
    </row>
    <row r="143" spans="2:9" ht="15">
      <c r="B143" s="93" t="s">
        <v>161</v>
      </c>
      <c r="C143" s="92"/>
      <c r="D143" s="263"/>
      <c r="E143" s="31"/>
      <c r="F143" s="32"/>
      <c r="G143" s="265">
        <f t="shared" si="19"/>
        <v>0</v>
      </c>
      <c r="H143" s="271">
        <f t="shared" si="20"/>
        <v>0</v>
      </c>
      <c r="I143" s="72">
        <f t="shared" si="21"/>
        <v>0</v>
      </c>
    </row>
    <row r="144" spans="2:9" ht="15">
      <c r="B144" s="93" t="s">
        <v>162</v>
      </c>
      <c r="C144" s="92"/>
      <c r="D144" s="263"/>
      <c r="E144" s="31"/>
      <c r="F144" s="32"/>
      <c r="G144" s="265">
        <f t="shared" si="19"/>
        <v>0</v>
      </c>
      <c r="H144" s="271">
        <f t="shared" si="20"/>
        <v>0</v>
      </c>
      <c r="I144" s="72">
        <f t="shared" si="21"/>
        <v>0</v>
      </c>
    </row>
    <row r="145" spans="2:9" ht="15">
      <c r="B145" s="93" t="s">
        <v>163</v>
      </c>
      <c r="C145" s="92"/>
      <c r="D145" s="263"/>
      <c r="E145" s="31"/>
      <c r="F145" s="32"/>
      <c r="G145" s="265">
        <f t="shared" si="19"/>
        <v>0</v>
      </c>
      <c r="H145" s="271">
        <f t="shared" si="20"/>
        <v>0</v>
      </c>
      <c r="I145" s="72">
        <f t="shared" si="21"/>
        <v>0</v>
      </c>
    </row>
    <row r="146" spans="2:9" ht="15">
      <c r="B146" s="93" t="s">
        <v>164</v>
      </c>
      <c r="C146" s="92"/>
      <c r="D146" s="263"/>
      <c r="E146" s="31"/>
      <c r="F146" s="32"/>
      <c r="G146" s="265">
        <f t="shared" si="19"/>
        <v>0</v>
      </c>
      <c r="H146" s="271">
        <f t="shared" si="20"/>
        <v>0</v>
      </c>
      <c r="I146" s="72">
        <f t="shared" si="21"/>
        <v>0</v>
      </c>
    </row>
    <row r="147" spans="2:9" ht="15">
      <c r="B147" s="93" t="s">
        <v>165</v>
      </c>
      <c r="C147" s="92"/>
      <c r="D147" s="263"/>
      <c r="E147" s="31"/>
      <c r="F147" s="32"/>
      <c r="G147" s="265">
        <f t="shared" si="19"/>
        <v>0</v>
      </c>
      <c r="H147" s="271">
        <f t="shared" si="20"/>
        <v>0</v>
      </c>
      <c r="I147" s="72">
        <f t="shared" si="21"/>
        <v>0</v>
      </c>
    </row>
    <row r="148" spans="2:9" ht="15">
      <c r="B148" s="93" t="s">
        <v>166</v>
      </c>
      <c r="C148" s="92"/>
      <c r="D148" s="263"/>
      <c r="E148" s="31"/>
      <c r="F148" s="32"/>
      <c r="G148" s="265">
        <f t="shared" si="19"/>
        <v>0</v>
      </c>
      <c r="H148" s="271">
        <f t="shared" si="20"/>
        <v>0</v>
      </c>
      <c r="I148" s="72">
        <f t="shared" si="21"/>
        <v>0</v>
      </c>
    </row>
    <row r="149" spans="2:9" ht="15">
      <c r="B149" s="93" t="s">
        <v>167</v>
      </c>
      <c r="C149" s="92"/>
      <c r="D149" s="263"/>
      <c r="E149" s="31"/>
      <c r="F149" s="32"/>
      <c r="G149" s="265">
        <f t="shared" si="19"/>
        <v>0</v>
      </c>
      <c r="H149" s="271">
        <f t="shared" si="20"/>
        <v>0</v>
      </c>
      <c r="I149" s="72">
        <f t="shared" si="21"/>
        <v>0</v>
      </c>
    </row>
    <row r="150" spans="2:9" ht="15">
      <c r="B150" s="93" t="s">
        <v>168</v>
      </c>
      <c r="C150" s="92"/>
      <c r="D150" s="263"/>
      <c r="E150" s="31"/>
      <c r="F150" s="32"/>
      <c r="G150" s="265">
        <f t="shared" si="19"/>
        <v>0</v>
      </c>
      <c r="H150" s="271">
        <f t="shared" si="20"/>
        <v>0</v>
      </c>
      <c r="I150" s="72">
        <f t="shared" si="21"/>
        <v>0</v>
      </c>
    </row>
    <row r="151" spans="2:9" ht="15">
      <c r="B151" s="93" t="s">
        <v>169</v>
      </c>
      <c r="C151" s="92"/>
      <c r="D151" s="263"/>
      <c r="E151" s="31"/>
      <c r="F151" s="32"/>
      <c r="G151" s="265">
        <f t="shared" si="19"/>
        <v>0</v>
      </c>
      <c r="H151" s="271">
        <f t="shared" si="20"/>
        <v>0</v>
      </c>
      <c r="I151" s="72">
        <f t="shared" si="21"/>
        <v>0</v>
      </c>
    </row>
    <row r="152" spans="2:9" ht="15">
      <c r="B152" s="93" t="s">
        <v>172</v>
      </c>
      <c r="C152" s="92"/>
      <c r="D152" s="263"/>
      <c r="E152" s="31"/>
      <c r="F152" s="32"/>
      <c r="G152" s="265">
        <f t="shared" si="19"/>
        <v>0</v>
      </c>
      <c r="H152" s="271">
        <f t="shared" si="20"/>
        <v>0</v>
      </c>
      <c r="I152" s="72">
        <f t="shared" si="21"/>
        <v>0</v>
      </c>
    </row>
    <row r="153" spans="2:9" ht="15">
      <c r="B153" s="93" t="s">
        <v>173</v>
      </c>
      <c r="C153" s="92"/>
      <c r="D153" s="263"/>
      <c r="E153" s="31"/>
      <c r="F153" s="32"/>
      <c r="G153" s="265">
        <f t="shared" si="19"/>
        <v>0</v>
      </c>
      <c r="H153" s="271">
        <f t="shared" si="20"/>
        <v>0</v>
      </c>
      <c r="I153" s="72">
        <f t="shared" si="21"/>
        <v>0</v>
      </c>
    </row>
    <row r="154" spans="2:9" ht="15">
      <c r="B154" s="93" t="s">
        <v>174</v>
      </c>
      <c r="C154" s="92"/>
      <c r="D154" s="263"/>
      <c r="E154" s="31"/>
      <c r="F154" s="32"/>
      <c r="G154" s="265">
        <f t="shared" si="19"/>
        <v>0</v>
      </c>
      <c r="H154" s="271">
        <f t="shared" si="20"/>
        <v>0</v>
      </c>
      <c r="I154" s="72">
        <f t="shared" si="21"/>
        <v>0</v>
      </c>
    </row>
    <row r="155" spans="2:9" ht="15">
      <c r="B155" s="93" t="s">
        <v>175</v>
      </c>
      <c r="C155" s="92"/>
      <c r="D155" s="263"/>
      <c r="E155" s="31"/>
      <c r="F155" s="32"/>
      <c r="G155" s="265">
        <f t="shared" si="19"/>
        <v>0</v>
      </c>
      <c r="H155" s="271">
        <f t="shared" si="20"/>
        <v>0</v>
      </c>
      <c r="I155" s="72">
        <f t="shared" si="21"/>
        <v>0</v>
      </c>
    </row>
    <row r="156" spans="2:9" ht="15.75" thickBot="1">
      <c r="B156" s="99" t="s">
        <v>48</v>
      </c>
      <c r="C156" s="267"/>
      <c r="D156" s="269"/>
      <c r="E156" s="69"/>
      <c r="F156" s="71"/>
      <c r="G156" s="270">
        <f t="shared" si="19"/>
        <v>0</v>
      </c>
      <c r="H156" s="272">
        <f t="shared" si="20"/>
        <v>0</v>
      </c>
      <c r="I156" s="119">
        <f t="shared" si="21"/>
        <v>0</v>
      </c>
    </row>
    <row r="157" spans="2:9" ht="15.75" thickBot="1">
      <c r="B157" s="268" t="s">
        <v>10</v>
      </c>
      <c r="C157" s="222">
        <f aca="true" t="shared" si="22" ref="C157:I157">SUM(C140:C156)</f>
        <v>0</v>
      </c>
      <c r="D157" s="209">
        <f t="shared" si="22"/>
        <v>0</v>
      </c>
      <c r="E157" s="214">
        <f t="shared" si="22"/>
        <v>0</v>
      </c>
      <c r="F157" s="215">
        <f t="shared" si="22"/>
        <v>0</v>
      </c>
      <c r="G157" s="222">
        <f t="shared" si="22"/>
        <v>0</v>
      </c>
      <c r="H157" s="209">
        <f t="shared" si="22"/>
        <v>0</v>
      </c>
      <c r="I157" s="243">
        <f t="shared" si="22"/>
        <v>0</v>
      </c>
    </row>
  </sheetData>
  <sheetProtection/>
  <mergeCells count="36">
    <mergeCell ref="B101:I101"/>
    <mergeCell ref="B103:B104"/>
    <mergeCell ref="C103:E103"/>
    <mergeCell ref="F103:H103"/>
    <mergeCell ref="I103:K103"/>
    <mergeCell ref="B37:I37"/>
    <mergeCell ref="B70:I70"/>
    <mergeCell ref="B72:B73"/>
    <mergeCell ref="C72:D72"/>
    <mergeCell ref="B4:I4"/>
    <mergeCell ref="B6:B7"/>
    <mergeCell ref="C6:D6"/>
    <mergeCell ref="L103:L104"/>
    <mergeCell ref="E72:F72"/>
    <mergeCell ref="G72:H72"/>
    <mergeCell ref="I72:I73"/>
    <mergeCell ref="C39:D39"/>
    <mergeCell ref="E39:F39"/>
    <mergeCell ref="G39:H39"/>
    <mergeCell ref="A103:A104"/>
    <mergeCell ref="A116:A127"/>
    <mergeCell ref="A105:A114"/>
    <mergeCell ref="A115:B115"/>
    <mergeCell ref="B136:I136"/>
    <mergeCell ref="A128:B128"/>
    <mergeCell ref="A129:B129"/>
    <mergeCell ref="B138:B139"/>
    <mergeCell ref="C138:D138"/>
    <mergeCell ref="E138:F138"/>
    <mergeCell ref="G138:H138"/>
    <mergeCell ref="I138:I139"/>
    <mergeCell ref="E6:F6"/>
    <mergeCell ref="G6:H6"/>
    <mergeCell ref="B39:B40"/>
    <mergeCell ref="I39:I40"/>
    <mergeCell ref="I6:I7"/>
  </mergeCells>
  <printOptions/>
  <pageMargins left="0.7" right="0.7" top="0.75" bottom="0.75" header="0.3" footer="0.3"/>
  <pageSetup fitToHeight="0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36.421875" style="0" customWidth="1"/>
    <col min="2" max="2" width="18.8515625" style="0" customWidth="1"/>
    <col min="3" max="3" width="22.57421875" style="0" customWidth="1"/>
  </cols>
  <sheetData>
    <row r="2" ht="15.75" thickBot="1"/>
    <row r="3" spans="1:3" ht="39" thickBot="1">
      <c r="A3" s="313" t="s">
        <v>261</v>
      </c>
      <c r="B3" s="314" t="s">
        <v>445</v>
      </c>
      <c r="C3" s="314" t="s">
        <v>444</v>
      </c>
    </row>
    <row r="4" spans="1:3" ht="15">
      <c r="A4" s="311" t="s">
        <v>272</v>
      </c>
      <c r="B4" s="304"/>
      <c r="C4" s="306"/>
    </row>
    <row r="5" spans="1:3" ht="15">
      <c r="A5" s="308" t="s">
        <v>273</v>
      </c>
      <c r="B5" s="301"/>
      <c r="C5" s="302"/>
    </row>
    <row r="6" spans="1:3" ht="15">
      <c r="A6" s="308" t="s">
        <v>274</v>
      </c>
      <c r="B6" s="301"/>
      <c r="C6" s="302"/>
    </row>
    <row r="7" spans="1:3" ht="15">
      <c r="A7" s="308" t="s">
        <v>279</v>
      </c>
      <c r="B7" s="301"/>
      <c r="C7" s="302"/>
    </row>
    <row r="8" spans="1:3" ht="15">
      <c r="A8" s="308" t="s">
        <v>275</v>
      </c>
      <c r="B8" s="301"/>
      <c r="C8" s="302"/>
    </row>
    <row r="9" spans="1:3" ht="15">
      <c r="A9" s="308" t="s">
        <v>276</v>
      </c>
      <c r="B9" s="301"/>
      <c r="C9" s="302"/>
    </row>
    <row r="10" spans="1:3" ht="15">
      <c r="A10" s="308" t="s">
        <v>277</v>
      </c>
      <c r="B10" s="301"/>
      <c r="C10" s="302"/>
    </row>
    <row r="11" spans="1:3" ht="15">
      <c r="A11" s="308" t="s">
        <v>278</v>
      </c>
      <c r="B11" s="301"/>
      <c r="C11" s="302"/>
    </row>
    <row r="12" spans="1:3" ht="15">
      <c r="A12" s="308" t="s">
        <v>281</v>
      </c>
      <c r="B12" s="301"/>
      <c r="C12" s="302"/>
    </row>
    <row r="13" spans="1:3" ht="15">
      <c r="A13" s="308" t="s">
        <v>282</v>
      </c>
      <c r="B13" s="301"/>
      <c r="C13" s="302"/>
    </row>
    <row r="14" spans="1:3" ht="15" customHeight="1">
      <c r="A14" s="308" t="s">
        <v>262</v>
      </c>
      <c r="B14" s="2"/>
      <c r="C14" s="32"/>
    </row>
    <row r="15" spans="1:3" ht="15">
      <c r="A15" s="308" t="s">
        <v>263</v>
      </c>
      <c r="B15" s="2"/>
      <c r="C15" s="32"/>
    </row>
    <row r="16" spans="1:3" ht="15">
      <c r="A16" s="308" t="s">
        <v>264</v>
      </c>
      <c r="B16" s="2"/>
      <c r="C16" s="32"/>
    </row>
    <row r="17" spans="1:3" ht="15">
      <c r="A17" s="308" t="s">
        <v>265</v>
      </c>
      <c r="B17" s="2"/>
      <c r="C17" s="32"/>
    </row>
    <row r="18" spans="1:3" ht="15">
      <c r="A18" s="308" t="s">
        <v>266</v>
      </c>
      <c r="B18" s="2"/>
      <c r="C18" s="32"/>
    </row>
    <row r="19" spans="1:3" ht="15">
      <c r="A19" s="308" t="s">
        <v>267</v>
      </c>
      <c r="B19" s="2"/>
      <c r="C19" s="32"/>
    </row>
    <row r="20" spans="1:3" ht="15">
      <c r="A20" s="308" t="s">
        <v>268</v>
      </c>
      <c r="B20" s="2"/>
      <c r="C20" s="32"/>
    </row>
    <row r="21" spans="1:3" ht="15">
      <c r="A21" s="308" t="s">
        <v>269</v>
      </c>
      <c r="B21" s="2"/>
      <c r="C21" s="32"/>
    </row>
    <row r="22" spans="1:3" ht="15">
      <c r="A22" s="308" t="s">
        <v>270</v>
      </c>
      <c r="B22" s="2"/>
      <c r="C22" s="32"/>
    </row>
    <row r="23" spans="1:3" ht="15">
      <c r="A23" s="308" t="s">
        <v>271</v>
      </c>
      <c r="B23" s="2"/>
      <c r="C23" s="32"/>
    </row>
    <row r="24" spans="1:3" ht="15">
      <c r="A24" s="308" t="s">
        <v>283</v>
      </c>
      <c r="B24" s="2"/>
      <c r="C24" s="32"/>
    </row>
    <row r="25" spans="1:3" ht="15">
      <c r="A25" s="308" t="s">
        <v>284</v>
      </c>
      <c r="B25" s="2"/>
      <c r="C25" s="32"/>
    </row>
    <row r="26" spans="1:3" ht="15">
      <c r="A26" s="309" t="s">
        <v>285</v>
      </c>
      <c r="B26" s="2"/>
      <c r="C26" s="32"/>
    </row>
    <row r="27" spans="1:3" ht="15.75" thickBot="1">
      <c r="A27" s="310" t="s">
        <v>286</v>
      </c>
      <c r="B27" s="27"/>
      <c r="C27" s="3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36.421875" style="0" customWidth="1"/>
    <col min="2" max="2" width="11.421875" style="0" customWidth="1"/>
  </cols>
  <sheetData>
    <row r="1" spans="1:4" ht="15">
      <c r="A1" s="558"/>
      <c r="B1" s="558"/>
      <c r="C1" s="558"/>
      <c r="D1" s="558"/>
    </row>
    <row r="2" ht="15.75" thickBot="1"/>
    <row r="3" spans="1:4" ht="26.25" thickBot="1">
      <c r="A3" s="312" t="s">
        <v>289</v>
      </c>
      <c r="B3" s="313" t="s">
        <v>446</v>
      </c>
      <c r="C3" s="314" t="s">
        <v>287</v>
      </c>
      <c r="D3" s="314" t="s">
        <v>288</v>
      </c>
    </row>
    <row r="4" spans="1:4" ht="15">
      <c r="A4" s="311"/>
      <c r="B4" s="305"/>
      <c r="C4" s="304"/>
      <c r="D4" s="306"/>
    </row>
    <row r="5" spans="1:4" ht="15">
      <c r="A5" s="308"/>
      <c r="B5" s="307"/>
      <c r="C5" s="301"/>
      <c r="D5" s="302"/>
    </row>
    <row r="6" spans="1:4" ht="15">
      <c r="A6" s="308"/>
      <c r="B6" s="307"/>
      <c r="C6" s="301"/>
      <c r="D6" s="302"/>
    </row>
    <row r="7" spans="1:4" ht="15">
      <c r="A7" s="308"/>
      <c r="B7" s="307"/>
      <c r="C7" s="301"/>
      <c r="D7" s="302"/>
    </row>
    <row r="8" spans="1:4" ht="15">
      <c r="A8" s="308"/>
      <c r="B8" s="307"/>
      <c r="C8" s="301"/>
      <c r="D8" s="302"/>
    </row>
    <row r="9" spans="1:4" ht="15">
      <c r="A9" s="308"/>
      <c r="B9" s="307"/>
      <c r="C9" s="301"/>
      <c r="D9" s="302"/>
    </row>
    <row r="10" spans="1:4" ht="15">
      <c r="A10" s="308"/>
      <c r="B10" s="307"/>
      <c r="C10" s="301"/>
      <c r="D10" s="302"/>
    </row>
    <row r="11" spans="1:4" ht="15">
      <c r="A11" s="308"/>
      <c r="B11" s="307"/>
      <c r="C11" s="301"/>
      <c r="D11" s="302"/>
    </row>
    <row r="12" spans="1:4" ht="15">
      <c r="A12" s="308"/>
      <c r="B12" s="307"/>
      <c r="C12" s="301"/>
      <c r="D12" s="302"/>
    </row>
    <row r="13" spans="1:4" ht="15">
      <c r="A13" s="308"/>
      <c r="B13" s="307"/>
      <c r="C13" s="301"/>
      <c r="D13" s="302"/>
    </row>
    <row r="14" spans="1:4" ht="15" customHeight="1">
      <c r="A14" s="308"/>
      <c r="B14" s="303"/>
      <c r="C14" s="2"/>
      <c r="D14" s="32"/>
    </row>
    <row r="15" spans="1:4" ht="15">
      <c r="A15" s="308"/>
      <c r="B15" s="303"/>
      <c r="C15" s="2"/>
      <c r="D15" s="32"/>
    </row>
    <row r="16" spans="1:4" ht="15">
      <c r="A16" s="308"/>
      <c r="B16" s="303"/>
      <c r="C16" s="2"/>
      <c r="D16" s="32"/>
    </row>
    <row r="17" spans="1:4" ht="15">
      <c r="A17" s="308"/>
      <c r="B17" s="303"/>
      <c r="C17" s="2"/>
      <c r="D17" s="32"/>
    </row>
    <row r="18" spans="1:4" ht="15">
      <c r="A18" s="308"/>
      <c r="B18" s="303"/>
      <c r="C18" s="2"/>
      <c r="D18" s="32"/>
    </row>
    <row r="19" spans="1:4" ht="15">
      <c r="A19" s="308"/>
      <c r="B19" s="303"/>
      <c r="C19" s="2"/>
      <c r="D19" s="32"/>
    </row>
    <row r="20" spans="1:4" ht="15">
      <c r="A20" s="308"/>
      <c r="B20" s="303"/>
      <c r="C20" s="2"/>
      <c r="D20" s="32"/>
    </row>
    <row r="21" spans="1:4" ht="15">
      <c r="A21" s="308"/>
      <c r="B21" s="303"/>
      <c r="C21" s="2"/>
      <c r="D21" s="32"/>
    </row>
    <row r="22" spans="1:4" ht="15">
      <c r="A22" s="308"/>
      <c r="B22" s="303"/>
      <c r="C22" s="2"/>
      <c r="D22" s="32"/>
    </row>
    <row r="23" spans="1:4" ht="15">
      <c r="A23" s="308"/>
      <c r="B23" s="303"/>
      <c r="C23" s="2"/>
      <c r="D23" s="32"/>
    </row>
    <row r="24" spans="1:4" ht="15">
      <c r="A24" s="308"/>
      <c r="B24" s="303"/>
      <c r="C24" s="2"/>
      <c r="D24" s="32"/>
    </row>
    <row r="25" spans="1:4" ht="15">
      <c r="A25" s="308"/>
      <c r="B25" s="303"/>
      <c r="C25" s="2"/>
      <c r="D25" s="32"/>
    </row>
    <row r="26" spans="1:4" ht="15">
      <c r="A26" s="309"/>
      <c r="B26" s="303"/>
      <c r="C26" s="2"/>
      <c r="D26" s="32"/>
    </row>
    <row r="27" spans="1:4" ht="15.75" thickBot="1">
      <c r="A27" s="310"/>
      <c r="B27" s="33"/>
      <c r="C27" s="27"/>
      <c r="D27" s="3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BTC3</dc:creator>
  <cp:keywords/>
  <dc:description/>
  <cp:lastModifiedBy>Admin</cp:lastModifiedBy>
  <cp:lastPrinted>2014-02-28T12:47:35Z</cp:lastPrinted>
  <dcterms:created xsi:type="dcterms:W3CDTF">2014-02-26T12:27:21Z</dcterms:created>
  <dcterms:modified xsi:type="dcterms:W3CDTF">2016-12-26T06:13:14Z</dcterms:modified>
  <cp:category/>
  <cp:version/>
  <cp:contentType/>
  <cp:contentStatus/>
</cp:coreProperties>
</file>